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7425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'平成12年'!#REF!</definedName>
    <definedName name="_xlnm.Print_Area" localSheetId="3">'平成13年'!#REF!</definedName>
    <definedName name="_xlnm.Print_Area" localSheetId="2">'平成14年'!$A$1:$I$20</definedName>
    <definedName name="_xlnm.Print_Area" localSheetId="1">'平成15年'!$A$1:$I$19</definedName>
    <definedName name="_xlnm.Print_Area" localSheetId="0">'平成16年'!$A$1:$I$19</definedName>
  </definedNames>
  <calcPr fullCalcOnLoad="1"/>
</workbook>
</file>

<file path=xl/sharedStrings.xml><?xml version="1.0" encoding="utf-8"?>
<sst xmlns="http://schemas.openxmlformats.org/spreadsheetml/2006/main" count="100" uniqueCount="55">
  <si>
    <t>（単位　人）</t>
  </si>
  <si>
    <t>年　次</t>
  </si>
  <si>
    <t>　資　料　　県保健福祉部「保健統計年報」</t>
  </si>
  <si>
    <t>総　数</t>
  </si>
  <si>
    <t>敗血症</t>
  </si>
  <si>
    <r>
      <t>悪性新生物、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その他  の　　新生物</t>
    </r>
  </si>
  <si>
    <t xml:space="preserve">心疾患（高血圧性を除く） </t>
  </si>
  <si>
    <t>脳血管
疾　患</t>
  </si>
  <si>
    <t>肺　炎</t>
  </si>
  <si>
    <t>喘　息</t>
  </si>
  <si>
    <t>　注）分類内訳は、抜粋したものであり、合計は総数と必ずしも一致しない。</t>
  </si>
  <si>
    <r>
      <t xml:space="preserve">18－5　死 因 別 乳 児 死 亡 数 </t>
    </r>
    <r>
      <rPr>
        <sz val="11"/>
        <rFont val="ＭＳ 明朝"/>
        <family val="1"/>
      </rPr>
      <t>（平成８年～12年）</t>
    </r>
  </si>
  <si>
    <t>ウイルス肝炎</t>
  </si>
  <si>
    <r>
      <t>脊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髄性筋萎縮症及び関連症候群</t>
    </r>
  </si>
  <si>
    <t>ヘルニア及び　　腸閉塞</t>
  </si>
  <si>
    <t>周産期　　に発生　し　た病　態</t>
  </si>
  <si>
    <t>先天奇形、変形及び染色体異　常</t>
  </si>
  <si>
    <t>乳幼児 　　　　突然死  症候群</t>
  </si>
  <si>
    <t>不慮の  事  故</t>
  </si>
  <si>
    <t>平成８年</t>
  </si>
  <si>
    <t>　　９</t>
  </si>
  <si>
    <t>　 １０</t>
  </si>
  <si>
    <t>　 １１</t>
  </si>
  <si>
    <t>　 １２</t>
  </si>
  <si>
    <t>平成９年</t>
  </si>
  <si>
    <t>　 １３</t>
  </si>
  <si>
    <r>
      <t xml:space="preserve">18－5　死 因 別 乳 児 死 亡 数 </t>
    </r>
    <r>
      <rPr>
        <sz val="11"/>
        <rFont val="ＭＳ 明朝"/>
        <family val="1"/>
      </rPr>
      <t>（平成９年～13年）</t>
    </r>
  </si>
  <si>
    <r>
      <t xml:space="preserve">18－5　死 因 別 乳 児 死 亡 数 </t>
    </r>
    <r>
      <rPr>
        <sz val="11"/>
        <rFont val="ＭＳ 明朝"/>
        <family val="1"/>
      </rPr>
      <t>（平成10年～14年）</t>
    </r>
  </si>
  <si>
    <t>総　　数</t>
  </si>
  <si>
    <t>施　設　内</t>
  </si>
  <si>
    <t>施　設　外</t>
  </si>
  <si>
    <t>病　　院</t>
  </si>
  <si>
    <t>診　療　所</t>
  </si>
  <si>
    <t>助　産　所</t>
  </si>
  <si>
    <t>自　宅</t>
  </si>
  <si>
    <t>そ　の　他</t>
  </si>
  <si>
    <r>
      <t>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成</t>
    </r>
    <r>
      <rPr>
        <sz val="9"/>
        <rFont val="ＭＳ 明朝"/>
        <family val="1"/>
      </rPr>
      <t xml:space="preserve"> １０ </t>
    </r>
    <r>
      <rPr>
        <sz val="9"/>
        <rFont val="ＭＳ 明朝"/>
        <family val="1"/>
      </rPr>
      <t>年</t>
    </r>
  </si>
  <si>
    <r>
      <t xml:space="preserve">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１１</t>
    </r>
  </si>
  <si>
    <r>
      <t xml:space="preserve">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１２</t>
    </r>
  </si>
  <si>
    <r>
      <t xml:space="preserve">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１３</t>
    </r>
  </si>
  <si>
    <t>　    １４</t>
  </si>
  <si>
    <r>
      <t xml:space="preserve">18－5　死亡の場所別乳児死亡数 </t>
    </r>
    <r>
      <rPr>
        <sz val="11"/>
        <rFont val="ＭＳ 明朝"/>
        <family val="1"/>
      </rPr>
      <t>（平成11年～15年）</t>
    </r>
  </si>
  <si>
    <r>
      <t>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成</t>
    </r>
    <r>
      <rPr>
        <sz val="9"/>
        <rFont val="ＭＳ 明朝"/>
        <family val="1"/>
      </rPr>
      <t xml:space="preserve"> １１ </t>
    </r>
    <r>
      <rPr>
        <sz val="9"/>
        <rFont val="ＭＳ 明朝"/>
        <family val="1"/>
      </rPr>
      <t>年</t>
    </r>
  </si>
  <si>
    <r>
      <t xml:space="preserve">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１２</t>
    </r>
  </si>
  <si>
    <r>
      <t xml:space="preserve">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１３</t>
    </r>
  </si>
  <si>
    <r>
      <t xml:space="preserve">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１４</t>
    </r>
  </si>
  <si>
    <t>　    １５</t>
  </si>
  <si>
    <t>　資　料　　厚生労働省大臣官房統計情報部</t>
  </si>
  <si>
    <t>　資　料　　厚生労働省大臣官房統計情報部</t>
  </si>
  <si>
    <r>
      <t xml:space="preserve">18－5　死亡の場所別乳児死亡数 </t>
    </r>
    <r>
      <rPr>
        <sz val="11"/>
        <rFont val="ＭＳ 明朝"/>
        <family val="1"/>
      </rPr>
      <t>（平成12年～16年）</t>
    </r>
  </si>
  <si>
    <t>平成１２年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</si>
  <si>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１３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</si>
  <si>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１４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</si>
  <si>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１５</t>
    </r>
  </si>
  <si>
    <t xml:space="preserve">  １６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</si>
</sst>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</numFmts>
  <fonts count="7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176" fontId="4" fillId="0" borderId="0" xfId="0" applyNumberFormat="1" applyFont="1" applyAlignment="1">
      <alignment/>
    </xf>
    <xf numFmtId="49" fontId="0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76" fontId="4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176" fontId="4" fillId="0" borderId="0" xfId="0" applyNumberFormat="1" applyFont="1" applyAlignment="1">
      <alignment horizontal="right"/>
    </xf>
    <xf numFmtId="49" fontId="0" fillId="0" borderId="2" xfId="0" applyNumberFormat="1" applyFont="1" applyBorder="1" applyAlignment="1">
      <alignment horizontal="justify"/>
    </xf>
    <xf numFmtId="176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shrinkToFit="1"/>
    </xf>
    <xf numFmtId="49" fontId="0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SheetLayoutView="100" workbookViewId="0" topLeftCell="A1">
      <selection activeCell="H26" sqref="H26"/>
    </sheetView>
  </sheetViews>
  <sheetFormatPr defaultColWidth="9.00390625" defaultRowHeight="13.5" customHeight="1"/>
  <cols>
    <col min="1" max="1" width="13.625" style="1" customWidth="1"/>
    <col min="2" max="9" width="13.125" style="1" customWidth="1"/>
    <col min="10" max="10" width="7.625" style="1" customWidth="1"/>
    <col min="11" max="18" width="7.875" style="1" customWidth="1"/>
    <col min="19" max="16384" width="9.375" style="1" customWidth="1"/>
  </cols>
  <sheetData>
    <row r="2" spans="1:10" ht="18.75">
      <c r="A2" s="38" t="s">
        <v>49</v>
      </c>
      <c r="B2" s="4"/>
      <c r="C2" s="4"/>
      <c r="D2" s="4"/>
      <c r="E2" s="4"/>
      <c r="F2" s="4"/>
      <c r="G2" s="4"/>
      <c r="H2" s="4"/>
      <c r="I2" s="4"/>
      <c r="J2" s="39"/>
    </row>
    <row r="4" ht="13.5" customHeight="1" thickBot="1">
      <c r="I4" s="37" t="s">
        <v>0</v>
      </c>
    </row>
    <row r="5" spans="1:9" ht="13.5" customHeight="1" thickTop="1">
      <c r="A5" s="41" t="s">
        <v>1</v>
      </c>
      <c r="B5" s="43" t="s">
        <v>28</v>
      </c>
      <c r="C5" s="45" t="s">
        <v>29</v>
      </c>
      <c r="D5" s="23"/>
      <c r="E5" s="23"/>
      <c r="F5" s="23"/>
      <c r="G5" s="45" t="s">
        <v>30</v>
      </c>
      <c r="H5" s="23"/>
      <c r="I5" s="23"/>
    </row>
    <row r="6" spans="1:9" ht="13.5" customHeight="1">
      <c r="A6" s="42"/>
      <c r="B6" s="44"/>
      <c r="C6" s="46"/>
      <c r="D6" s="24" t="s">
        <v>31</v>
      </c>
      <c r="E6" s="25" t="s">
        <v>32</v>
      </c>
      <c r="F6" s="26" t="s">
        <v>33</v>
      </c>
      <c r="G6" s="46"/>
      <c r="H6" s="25" t="s">
        <v>34</v>
      </c>
      <c r="I6" s="24" t="s">
        <v>35</v>
      </c>
    </row>
    <row r="7" spans="1:9" ht="13.5" customHeight="1">
      <c r="A7" s="27"/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47" t="s">
        <v>50</v>
      </c>
      <c r="B8" s="28">
        <v>162</v>
      </c>
      <c r="C8" s="28">
        <v>146.934</v>
      </c>
      <c r="D8" s="28">
        <v>143.046</v>
      </c>
      <c r="E8" s="28">
        <v>4.05</v>
      </c>
      <c r="F8" s="28">
        <v>0</v>
      </c>
      <c r="G8" s="28">
        <v>15.066</v>
      </c>
      <c r="H8" s="28">
        <v>11.988</v>
      </c>
      <c r="I8" s="28">
        <v>3.0780000000000003</v>
      </c>
    </row>
    <row r="9" spans="1:9" ht="13.5" customHeight="1">
      <c r="A9" s="30"/>
      <c r="B9" s="28"/>
      <c r="C9" s="28"/>
      <c r="D9" s="28"/>
      <c r="E9" s="28"/>
      <c r="F9" s="28"/>
      <c r="G9" s="28"/>
      <c r="H9" s="28"/>
      <c r="I9" s="28"/>
    </row>
    <row r="10" spans="1:9" ht="13.5" customHeight="1">
      <c r="A10" s="48" t="s">
        <v>51</v>
      </c>
      <c r="B10" s="28">
        <v>134</v>
      </c>
      <c r="C10" s="28">
        <v>123.01199999999999</v>
      </c>
      <c r="D10" s="28">
        <v>118.054</v>
      </c>
      <c r="E10" s="28">
        <v>4.958</v>
      </c>
      <c r="F10" s="28">
        <v>0</v>
      </c>
      <c r="G10" s="28">
        <v>10.988</v>
      </c>
      <c r="H10" s="28">
        <v>10.05</v>
      </c>
      <c r="I10" s="28">
        <v>0.938</v>
      </c>
    </row>
    <row r="11" spans="1:9" ht="13.5" customHeight="1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48" t="s">
        <v>52</v>
      </c>
      <c r="B12" s="28">
        <v>162</v>
      </c>
      <c r="C12" s="28">
        <v>151.95600000000002</v>
      </c>
      <c r="D12" s="28">
        <v>148.068</v>
      </c>
      <c r="E12" s="28">
        <v>4.05</v>
      </c>
      <c r="F12" s="28">
        <v>0</v>
      </c>
      <c r="G12" s="28">
        <v>10.044</v>
      </c>
      <c r="H12" s="28">
        <v>7.938000000000001</v>
      </c>
      <c r="I12" s="28">
        <v>1.944</v>
      </c>
    </row>
    <row r="13" spans="1:9" ht="13.5" customHeight="1">
      <c r="A13" s="31"/>
      <c r="B13" s="28"/>
      <c r="C13" s="28"/>
      <c r="D13" s="28"/>
      <c r="E13" s="28"/>
      <c r="F13" s="28"/>
      <c r="G13" s="28"/>
      <c r="H13" s="28"/>
      <c r="I13" s="28"/>
    </row>
    <row r="14" spans="1:9" ht="13.5" customHeight="1">
      <c r="A14" s="48" t="s">
        <v>53</v>
      </c>
      <c r="B14" s="28">
        <v>156</v>
      </c>
      <c r="C14" s="28">
        <v>146</v>
      </c>
      <c r="D14" s="28">
        <v>143</v>
      </c>
      <c r="E14" s="28">
        <v>3</v>
      </c>
      <c r="F14" s="28">
        <v>0</v>
      </c>
      <c r="G14" s="28">
        <v>10.044</v>
      </c>
      <c r="H14" s="28">
        <v>9</v>
      </c>
      <c r="I14" s="28">
        <v>1</v>
      </c>
    </row>
    <row r="15" spans="1:9" ht="13.5" customHeight="1">
      <c r="A15" s="31"/>
      <c r="B15" s="28"/>
      <c r="C15" s="28"/>
      <c r="D15" s="28"/>
      <c r="E15" s="28"/>
      <c r="F15" s="28"/>
      <c r="G15" s="28"/>
      <c r="H15" s="28"/>
      <c r="I15" s="28"/>
    </row>
    <row r="16" spans="1:9" ht="13.5" customHeight="1">
      <c r="A16" s="49" t="s">
        <v>54</v>
      </c>
      <c r="B16" s="33">
        <v>134</v>
      </c>
      <c r="C16" s="33">
        <v>119</v>
      </c>
      <c r="D16" s="33">
        <v>117</v>
      </c>
      <c r="E16" s="33">
        <v>2</v>
      </c>
      <c r="F16" s="33">
        <v>0</v>
      </c>
      <c r="G16" s="33">
        <v>15</v>
      </c>
      <c r="H16" s="33">
        <v>14</v>
      </c>
      <c r="I16" s="33">
        <v>1</v>
      </c>
    </row>
    <row r="17" spans="1:9" ht="10.5" customHeight="1">
      <c r="A17" s="34"/>
      <c r="B17" s="35"/>
      <c r="C17" s="35"/>
      <c r="D17" s="35"/>
      <c r="E17" s="35"/>
      <c r="F17" s="35"/>
      <c r="G17" s="35"/>
      <c r="H17" s="35"/>
      <c r="I17" s="35"/>
    </row>
    <row r="18" spans="1:9" ht="13.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3.5" customHeight="1">
      <c r="A19" s="36" t="s">
        <v>48</v>
      </c>
      <c r="B19" s="36"/>
      <c r="C19" s="36"/>
      <c r="D19" s="36"/>
      <c r="E19" s="36"/>
      <c r="F19" s="36"/>
      <c r="G19" s="36"/>
      <c r="H19" s="36"/>
      <c r="I19" s="36"/>
    </row>
  </sheetData>
  <mergeCells count="4">
    <mergeCell ref="A5:A6"/>
    <mergeCell ref="B5:B6"/>
    <mergeCell ref="C5:C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SheetLayoutView="100" workbookViewId="0" topLeftCell="A1">
      <selection activeCell="E28" sqref="E28"/>
    </sheetView>
  </sheetViews>
  <sheetFormatPr defaultColWidth="9.00390625" defaultRowHeight="13.5" customHeight="1"/>
  <cols>
    <col min="1" max="1" width="13.625" style="1" customWidth="1"/>
    <col min="2" max="9" width="13.125" style="1" customWidth="1"/>
    <col min="10" max="10" width="7.625" style="1" customWidth="1"/>
    <col min="11" max="18" width="7.875" style="1" customWidth="1"/>
    <col min="19" max="16384" width="9.375" style="1" customWidth="1"/>
  </cols>
  <sheetData>
    <row r="2" spans="1:10" ht="18.75">
      <c r="A2" s="38" t="s">
        <v>41</v>
      </c>
      <c r="B2" s="4"/>
      <c r="C2" s="4"/>
      <c r="D2" s="4"/>
      <c r="E2" s="4"/>
      <c r="F2" s="4"/>
      <c r="G2" s="4"/>
      <c r="H2" s="4"/>
      <c r="I2" s="4"/>
      <c r="J2" s="39"/>
    </row>
    <row r="4" ht="13.5" customHeight="1" thickBot="1">
      <c r="I4" s="37" t="s">
        <v>0</v>
      </c>
    </row>
    <row r="5" spans="1:9" ht="13.5" customHeight="1" thickTop="1">
      <c r="A5" s="41" t="s">
        <v>1</v>
      </c>
      <c r="B5" s="43" t="s">
        <v>28</v>
      </c>
      <c r="C5" s="45" t="s">
        <v>29</v>
      </c>
      <c r="D5" s="23"/>
      <c r="E5" s="23"/>
      <c r="F5" s="23"/>
      <c r="G5" s="45" t="s">
        <v>30</v>
      </c>
      <c r="H5" s="23"/>
      <c r="I5" s="23"/>
    </row>
    <row r="6" spans="1:9" ht="13.5" customHeight="1">
      <c r="A6" s="42"/>
      <c r="B6" s="44"/>
      <c r="C6" s="46"/>
      <c r="D6" s="24" t="s">
        <v>31</v>
      </c>
      <c r="E6" s="25" t="s">
        <v>32</v>
      </c>
      <c r="F6" s="26" t="s">
        <v>33</v>
      </c>
      <c r="G6" s="46"/>
      <c r="H6" s="25" t="s">
        <v>34</v>
      </c>
      <c r="I6" s="24" t="s">
        <v>35</v>
      </c>
    </row>
    <row r="7" spans="1:9" ht="13.5" customHeight="1">
      <c r="A7" s="27"/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40" t="s">
        <v>42</v>
      </c>
      <c r="B8" s="28">
        <v>173</v>
      </c>
      <c r="C8" s="28">
        <v>158.987</v>
      </c>
      <c r="D8" s="28">
        <v>153.97</v>
      </c>
      <c r="E8" s="28">
        <v>5.0169999999999995</v>
      </c>
      <c r="F8" s="28">
        <v>0</v>
      </c>
      <c r="G8" s="28">
        <v>14.013</v>
      </c>
      <c r="H8" s="28">
        <v>11.072000000000001</v>
      </c>
      <c r="I8" s="28">
        <v>2.941</v>
      </c>
    </row>
    <row r="9" spans="1:9" ht="13.5" customHeight="1">
      <c r="A9" s="30"/>
      <c r="B9" s="28"/>
      <c r="C9" s="28"/>
      <c r="D9" s="28"/>
      <c r="E9" s="28"/>
      <c r="F9" s="28"/>
      <c r="G9" s="28"/>
      <c r="H9" s="28"/>
      <c r="I9" s="28"/>
    </row>
    <row r="10" spans="1:9" ht="13.5" customHeight="1">
      <c r="A10" s="31" t="s">
        <v>43</v>
      </c>
      <c r="B10" s="28">
        <v>162</v>
      </c>
      <c r="C10" s="28">
        <v>146.934</v>
      </c>
      <c r="D10" s="28">
        <v>143.046</v>
      </c>
      <c r="E10" s="28">
        <v>4.05</v>
      </c>
      <c r="F10" s="28">
        <v>0</v>
      </c>
      <c r="G10" s="28">
        <v>15.066</v>
      </c>
      <c r="H10" s="28">
        <v>11.988</v>
      </c>
      <c r="I10" s="28">
        <v>3.0780000000000003</v>
      </c>
    </row>
    <row r="11" spans="1:9" ht="13.5" customHeight="1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31" t="s">
        <v>44</v>
      </c>
      <c r="B12" s="28">
        <v>134</v>
      </c>
      <c r="C12" s="28">
        <v>123.01199999999999</v>
      </c>
      <c r="D12" s="28">
        <v>118.054</v>
      </c>
      <c r="E12" s="28">
        <v>4.958</v>
      </c>
      <c r="F12" s="28">
        <v>0</v>
      </c>
      <c r="G12" s="28">
        <v>10.988</v>
      </c>
      <c r="H12" s="28">
        <v>10.05</v>
      </c>
      <c r="I12" s="28">
        <v>0.938</v>
      </c>
    </row>
    <row r="13" spans="1:9" ht="13.5" customHeight="1">
      <c r="A13" s="31"/>
      <c r="B13" s="28"/>
      <c r="C13" s="28"/>
      <c r="D13" s="28"/>
      <c r="E13" s="28"/>
      <c r="F13" s="28"/>
      <c r="G13" s="28"/>
      <c r="H13" s="28"/>
      <c r="I13" s="28"/>
    </row>
    <row r="14" spans="1:9" ht="13.5" customHeight="1">
      <c r="A14" s="31" t="s">
        <v>45</v>
      </c>
      <c r="B14" s="28">
        <v>162</v>
      </c>
      <c r="C14" s="28">
        <v>151.95600000000002</v>
      </c>
      <c r="D14" s="28">
        <v>148.068</v>
      </c>
      <c r="E14" s="28">
        <v>4.05</v>
      </c>
      <c r="F14" s="28">
        <v>0</v>
      </c>
      <c r="G14" s="28">
        <v>10.044</v>
      </c>
      <c r="H14" s="28">
        <v>7.938000000000001</v>
      </c>
      <c r="I14" s="28">
        <v>1.944</v>
      </c>
    </row>
    <row r="15" spans="1:9" ht="13.5" customHeight="1">
      <c r="A15" s="31"/>
      <c r="B15" s="28"/>
      <c r="C15" s="28"/>
      <c r="D15" s="28"/>
      <c r="E15" s="28"/>
      <c r="F15" s="28"/>
      <c r="G15" s="28"/>
      <c r="H15" s="28"/>
      <c r="I15" s="28"/>
    </row>
    <row r="16" spans="1:9" ht="13.5" customHeight="1">
      <c r="A16" s="32" t="s">
        <v>46</v>
      </c>
      <c r="B16" s="33">
        <v>156</v>
      </c>
      <c r="C16" s="33">
        <v>146</v>
      </c>
      <c r="D16" s="33">
        <v>143</v>
      </c>
      <c r="E16" s="33">
        <v>3</v>
      </c>
      <c r="F16" s="33">
        <v>0</v>
      </c>
      <c r="G16" s="33">
        <v>10.044</v>
      </c>
      <c r="H16" s="33">
        <v>9</v>
      </c>
      <c r="I16" s="33">
        <v>1</v>
      </c>
    </row>
    <row r="17" spans="1:9" ht="10.5" customHeight="1">
      <c r="A17" s="34"/>
      <c r="B17" s="35"/>
      <c r="C17" s="35"/>
      <c r="D17" s="35"/>
      <c r="E17" s="35"/>
      <c r="F17" s="35"/>
      <c r="G17" s="35"/>
      <c r="H17" s="35"/>
      <c r="I17" s="35"/>
    </row>
    <row r="18" spans="1:9" ht="13.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3.5" customHeight="1">
      <c r="A19" s="36" t="s">
        <v>47</v>
      </c>
      <c r="B19" s="36"/>
      <c r="C19" s="36"/>
      <c r="D19" s="36"/>
      <c r="E19" s="36"/>
      <c r="F19" s="36"/>
      <c r="G19" s="36"/>
      <c r="H19" s="36"/>
      <c r="I19" s="36"/>
    </row>
  </sheetData>
  <mergeCells count="4">
    <mergeCell ref="A5:A6"/>
    <mergeCell ref="B5:B6"/>
    <mergeCell ref="C5:C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SheetLayoutView="100" workbookViewId="0" topLeftCell="A1">
      <selection activeCell="E27" sqref="E27"/>
    </sheetView>
  </sheetViews>
  <sheetFormatPr defaultColWidth="9.00390625" defaultRowHeight="13.5" customHeight="1"/>
  <cols>
    <col min="1" max="1" width="13.625" style="1" customWidth="1"/>
    <col min="2" max="9" width="13.125" style="1" customWidth="1"/>
    <col min="10" max="10" width="7.625" style="1" customWidth="1"/>
    <col min="11" max="18" width="7.875" style="1" customWidth="1"/>
    <col min="19" max="16384" width="9.375" style="1" customWidth="1"/>
  </cols>
  <sheetData>
    <row r="2" spans="1:10" ht="18.7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</row>
    <row r="4" ht="13.5" customHeight="1" thickBot="1">
      <c r="I4" s="37" t="s">
        <v>0</v>
      </c>
    </row>
    <row r="5" spans="1:9" ht="13.5" customHeight="1" thickTop="1">
      <c r="A5" s="41" t="s">
        <v>1</v>
      </c>
      <c r="B5" s="43" t="s">
        <v>28</v>
      </c>
      <c r="C5" s="45" t="s">
        <v>29</v>
      </c>
      <c r="D5" s="23"/>
      <c r="E5" s="23"/>
      <c r="F5" s="23"/>
      <c r="G5" s="45" t="s">
        <v>30</v>
      </c>
      <c r="H5" s="23"/>
      <c r="I5" s="23"/>
    </row>
    <row r="6" spans="1:9" ht="13.5" customHeight="1">
      <c r="A6" s="42"/>
      <c r="B6" s="44"/>
      <c r="C6" s="46"/>
      <c r="D6" s="24" t="s">
        <v>31</v>
      </c>
      <c r="E6" s="25" t="s">
        <v>32</v>
      </c>
      <c r="F6" s="26" t="s">
        <v>33</v>
      </c>
      <c r="G6" s="46"/>
      <c r="H6" s="25" t="s">
        <v>34</v>
      </c>
      <c r="I6" s="24" t="s">
        <v>35</v>
      </c>
    </row>
    <row r="7" spans="1:9" ht="13.5" customHeight="1">
      <c r="A7" s="27"/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29" t="s">
        <v>36</v>
      </c>
      <c r="B8" s="28">
        <v>190</v>
      </c>
      <c r="C8" s="28">
        <v>177.08</v>
      </c>
      <c r="D8" s="28">
        <v>167.96</v>
      </c>
      <c r="E8" s="28">
        <v>7.98</v>
      </c>
      <c r="F8" s="28">
        <v>0.95</v>
      </c>
      <c r="G8" s="28">
        <v>12.92</v>
      </c>
      <c r="H8" s="28">
        <v>11.02</v>
      </c>
      <c r="I8" s="28">
        <v>2.09</v>
      </c>
    </row>
    <row r="9" spans="1:9" ht="13.5" customHeight="1">
      <c r="A9" s="30"/>
      <c r="B9" s="28"/>
      <c r="C9" s="28"/>
      <c r="D9" s="28"/>
      <c r="E9" s="28"/>
      <c r="F9" s="28"/>
      <c r="G9" s="28"/>
      <c r="H9" s="28"/>
      <c r="I9" s="28"/>
    </row>
    <row r="10" spans="1:9" ht="13.5" customHeight="1">
      <c r="A10" s="31" t="s">
        <v>37</v>
      </c>
      <c r="B10" s="28">
        <v>173</v>
      </c>
      <c r="C10" s="28">
        <v>158.987</v>
      </c>
      <c r="D10" s="28">
        <v>153.97</v>
      </c>
      <c r="E10" s="28">
        <v>5.0169999999999995</v>
      </c>
      <c r="F10" s="28">
        <v>0</v>
      </c>
      <c r="G10" s="28">
        <v>14.013</v>
      </c>
      <c r="H10" s="28">
        <v>11.072000000000001</v>
      </c>
      <c r="I10" s="28">
        <v>2.941</v>
      </c>
    </row>
    <row r="11" spans="1:9" ht="13.5" customHeight="1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31" t="s">
        <v>38</v>
      </c>
      <c r="B12" s="28">
        <v>162</v>
      </c>
      <c r="C12" s="28">
        <v>146.934</v>
      </c>
      <c r="D12" s="28">
        <v>143.046</v>
      </c>
      <c r="E12" s="28">
        <v>4.05</v>
      </c>
      <c r="F12" s="28">
        <v>0</v>
      </c>
      <c r="G12" s="28">
        <v>15.066</v>
      </c>
      <c r="H12" s="28">
        <v>11.988</v>
      </c>
      <c r="I12" s="28">
        <v>3.0780000000000003</v>
      </c>
    </row>
    <row r="13" spans="1:9" ht="13.5" customHeight="1">
      <c r="A13" s="31"/>
      <c r="B13" s="28"/>
      <c r="C13" s="28"/>
      <c r="D13" s="28"/>
      <c r="E13" s="28"/>
      <c r="F13" s="28"/>
      <c r="G13" s="28"/>
      <c r="H13" s="28"/>
      <c r="I13" s="28"/>
    </row>
    <row r="14" spans="1:9" ht="13.5" customHeight="1">
      <c r="A14" s="31" t="s">
        <v>39</v>
      </c>
      <c r="B14" s="28">
        <v>134</v>
      </c>
      <c r="C14" s="28">
        <v>123.01199999999999</v>
      </c>
      <c r="D14" s="28">
        <v>118.054</v>
      </c>
      <c r="E14" s="28">
        <v>4.958</v>
      </c>
      <c r="F14" s="28">
        <v>0</v>
      </c>
      <c r="G14" s="28">
        <v>10.988</v>
      </c>
      <c r="H14" s="28">
        <v>10.05</v>
      </c>
      <c r="I14" s="28">
        <v>0.938</v>
      </c>
    </row>
    <row r="15" spans="1:9" ht="13.5" customHeight="1">
      <c r="A15" s="31"/>
      <c r="B15" s="28"/>
      <c r="C15" s="28"/>
      <c r="D15" s="28"/>
      <c r="E15" s="28"/>
      <c r="F15" s="28"/>
      <c r="G15" s="28"/>
      <c r="H15" s="28"/>
      <c r="I15" s="28"/>
    </row>
    <row r="16" spans="1:9" ht="13.5" customHeight="1">
      <c r="A16" s="32" t="s">
        <v>40</v>
      </c>
      <c r="B16" s="33">
        <v>162</v>
      </c>
      <c r="C16" s="33">
        <v>151.95600000000002</v>
      </c>
      <c r="D16" s="33">
        <v>148.068</v>
      </c>
      <c r="E16" s="33">
        <v>4.05</v>
      </c>
      <c r="F16" s="33">
        <v>0</v>
      </c>
      <c r="G16" s="33">
        <v>10.044</v>
      </c>
      <c r="H16" s="33">
        <v>7.938000000000001</v>
      </c>
      <c r="I16" s="33">
        <v>1.944</v>
      </c>
    </row>
    <row r="17" spans="1:9" ht="10.5" customHeight="1">
      <c r="A17" s="34"/>
      <c r="B17" s="35"/>
      <c r="C17" s="35"/>
      <c r="D17" s="35"/>
      <c r="E17" s="35"/>
      <c r="F17" s="35"/>
      <c r="G17" s="35"/>
      <c r="H17" s="35"/>
      <c r="I17" s="35"/>
    </row>
    <row r="18" spans="1:9" ht="13.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3.5" customHeight="1">
      <c r="A19" s="36" t="s">
        <v>10</v>
      </c>
      <c r="B19" s="36"/>
      <c r="C19" s="36"/>
      <c r="D19" s="36"/>
      <c r="E19" s="36"/>
      <c r="F19" s="36"/>
      <c r="G19" s="36"/>
      <c r="H19" s="36"/>
      <c r="I19" s="36"/>
    </row>
    <row r="20" spans="1:9" ht="13.5" customHeight="1">
      <c r="A20" s="36" t="s">
        <v>2</v>
      </c>
      <c r="B20" s="36"/>
      <c r="C20" s="36"/>
      <c r="D20" s="36"/>
      <c r="E20" s="36"/>
      <c r="F20" s="36"/>
      <c r="G20" s="36"/>
      <c r="H20" s="36"/>
      <c r="I20" s="36"/>
    </row>
  </sheetData>
  <mergeCells count="4">
    <mergeCell ref="A5:A6"/>
    <mergeCell ref="B5:B6"/>
    <mergeCell ref="C5:C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21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3.125" style="1" customWidth="1"/>
    <col min="2" max="15" width="7.625" style="1" customWidth="1"/>
    <col min="16" max="18" width="9.375" style="1" customWidth="1"/>
    <col min="19" max="33" width="7.875" style="1" customWidth="1"/>
    <col min="34" max="34" width="9.375" style="1" customWidth="1"/>
    <col min="35" max="35" width="8.875" style="1" customWidth="1"/>
    <col min="36" max="50" width="7.875" style="1" customWidth="1"/>
    <col min="51" max="16384" width="9.375" style="1" customWidth="1"/>
  </cols>
  <sheetData>
    <row r="2" spans="1:42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4" ht="13.5" customHeight="1" thickBot="1">
      <c r="O4" s="2" t="s">
        <v>0</v>
      </c>
    </row>
    <row r="5" spans="1:15" ht="4.5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60" customHeight="1">
      <c r="A6" s="15" t="s">
        <v>1</v>
      </c>
      <c r="B6" s="16" t="s">
        <v>3</v>
      </c>
      <c r="C6" s="16" t="s">
        <v>4</v>
      </c>
      <c r="D6" s="16" t="s">
        <v>12</v>
      </c>
      <c r="E6" s="16" t="s">
        <v>5</v>
      </c>
      <c r="F6" s="16" t="s">
        <v>13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14</v>
      </c>
      <c r="L6" s="16" t="s">
        <v>15</v>
      </c>
      <c r="M6" s="16" t="s">
        <v>16</v>
      </c>
      <c r="N6" s="16" t="s">
        <v>17</v>
      </c>
      <c r="O6" s="17" t="s">
        <v>18</v>
      </c>
    </row>
    <row r="7" spans="1:15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10.5" customHeight="1">
      <c r="A8" s="18" t="s">
        <v>24</v>
      </c>
      <c r="B8" s="6">
        <v>190</v>
      </c>
      <c r="C8" s="6">
        <v>7</v>
      </c>
      <c r="D8" s="6">
        <v>1</v>
      </c>
      <c r="E8" s="6">
        <v>1</v>
      </c>
      <c r="F8" s="6">
        <v>1</v>
      </c>
      <c r="G8" s="6">
        <v>2</v>
      </c>
      <c r="H8" s="6">
        <v>3</v>
      </c>
      <c r="I8" s="6">
        <v>4</v>
      </c>
      <c r="J8" s="6">
        <v>0</v>
      </c>
      <c r="K8" s="6">
        <v>0</v>
      </c>
      <c r="L8" s="6">
        <v>60</v>
      </c>
      <c r="M8" s="6">
        <v>58</v>
      </c>
      <c r="N8" s="6">
        <v>27</v>
      </c>
      <c r="O8" s="6">
        <v>9</v>
      </c>
      <c r="P8" s="22"/>
    </row>
    <row r="9" spans="1:15" ht="10.5" customHeight="1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10.5" customHeight="1">
      <c r="A10" s="7" t="s">
        <v>21</v>
      </c>
      <c r="B10" s="6">
        <v>190</v>
      </c>
      <c r="C10" s="6">
        <v>4</v>
      </c>
      <c r="D10" s="6">
        <v>2</v>
      </c>
      <c r="E10" s="6">
        <v>1</v>
      </c>
      <c r="F10" s="6">
        <v>0</v>
      </c>
      <c r="G10" s="6">
        <v>6</v>
      </c>
      <c r="H10" s="6">
        <v>0</v>
      </c>
      <c r="I10" s="6">
        <v>2</v>
      </c>
      <c r="J10" s="6">
        <v>1</v>
      </c>
      <c r="K10" s="6">
        <v>0</v>
      </c>
      <c r="L10" s="6">
        <v>61</v>
      </c>
      <c r="M10" s="6">
        <v>62</v>
      </c>
      <c r="N10" s="6">
        <v>20</v>
      </c>
      <c r="O10" s="6">
        <v>14</v>
      </c>
      <c r="P10" s="22"/>
    </row>
    <row r="11" spans="1:16" ht="10.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2"/>
    </row>
    <row r="12" spans="1:16" ht="10.5" customHeight="1">
      <c r="A12" s="7" t="s">
        <v>22</v>
      </c>
      <c r="B12" s="6">
        <v>173</v>
      </c>
      <c r="C12" s="6">
        <v>4</v>
      </c>
      <c r="D12" s="6">
        <v>0</v>
      </c>
      <c r="E12" s="6">
        <v>2</v>
      </c>
      <c r="F12" s="6">
        <v>1</v>
      </c>
      <c r="G12" s="6">
        <v>6</v>
      </c>
      <c r="H12" s="6">
        <v>1</v>
      </c>
      <c r="I12" s="6">
        <v>2</v>
      </c>
      <c r="J12" s="6">
        <v>0</v>
      </c>
      <c r="K12" s="6">
        <v>0</v>
      </c>
      <c r="L12" s="6">
        <v>63</v>
      </c>
      <c r="M12" s="6">
        <v>50</v>
      </c>
      <c r="N12" s="6">
        <v>18</v>
      </c>
      <c r="O12" s="6">
        <v>6</v>
      </c>
      <c r="P12" s="22"/>
    </row>
    <row r="13" spans="1:16" ht="10.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2"/>
    </row>
    <row r="14" spans="1:16" ht="10.5" customHeight="1">
      <c r="A14" s="7" t="s">
        <v>23</v>
      </c>
      <c r="B14" s="6">
        <f>80+82</f>
        <v>162</v>
      </c>
      <c r="C14" s="6">
        <v>2</v>
      </c>
      <c r="D14" s="6">
        <v>0</v>
      </c>
      <c r="E14" s="6">
        <v>2</v>
      </c>
      <c r="F14" s="6">
        <v>1</v>
      </c>
      <c r="G14" s="6">
        <v>3</v>
      </c>
      <c r="H14" s="6">
        <v>0</v>
      </c>
      <c r="I14" s="6">
        <v>4</v>
      </c>
      <c r="J14" s="6">
        <v>1</v>
      </c>
      <c r="K14" s="6">
        <v>0</v>
      </c>
      <c r="L14" s="6">
        <f>20+21</f>
        <v>41</v>
      </c>
      <c r="M14" s="6">
        <f>31+30</f>
        <v>61</v>
      </c>
      <c r="N14" s="6">
        <v>18</v>
      </c>
      <c r="O14" s="6">
        <f>8+8</f>
        <v>16</v>
      </c>
      <c r="P14" s="22"/>
    </row>
    <row r="15" spans="1:16" ht="10.5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2"/>
    </row>
    <row r="16" spans="1:16" ht="10.5" customHeight="1">
      <c r="A16" s="8" t="s">
        <v>25</v>
      </c>
      <c r="B16" s="9">
        <v>134</v>
      </c>
      <c r="C16" s="9">
        <v>0</v>
      </c>
      <c r="D16" s="9">
        <v>0</v>
      </c>
      <c r="E16" s="9">
        <v>1</v>
      </c>
      <c r="F16" s="9">
        <v>0</v>
      </c>
      <c r="G16" s="9">
        <v>6</v>
      </c>
      <c r="H16" s="9">
        <v>0</v>
      </c>
      <c r="I16" s="9">
        <v>2</v>
      </c>
      <c r="J16" s="9">
        <v>0</v>
      </c>
      <c r="K16" s="9">
        <v>1</v>
      </c>
      <c r="L16" s="9">
        <v>52</v>
      </c>
      <c r="M16" s="9">
        <v>43</v>
      </c>
      <c r="N16" s="9">
        <v>14</v>
      </c>
      <c r="O16" s="9">
        <v>3</v>
      </c>
      <c r="P16" s="22"/>
    </row>
    <row r="17" spans="1:15" ht="13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ht="6.75" customHeight="1"/>
    <row r="19" ht="10.5" customHeight="1"/>
    <row r="20" ht="13.5" customHeight="1">
      <c r="A20" s="1" t="s">
        <v>10</v>
      </c>
    </row>
    <row r="21" ht="13.5" customHeight="1">
      <c r="A21" s="1" t="s">
        <v>2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21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3.125" style="1" customWidth="1"/>
    <col min="2" max="15" width="7.625" style="1" customWidth="1"/>
    <col min="16" max="18" width="9.375" style="1" customWidth="1"/>
    <col min="19" max="33" width="7.875" style="1" customWidth="1"/>
    <col min="34" max="34" width="9.375" style="1" customWidth="1"/>
    <col min="35" max="35" width="8.875" style="1" customWidth="1"/>
    <col min="36" max="50" width="7.875" style="1" customWidth="1"/>
    <col min="51" max="16384" width="9.375" style="1" customWidth="1"/>
  </cols>
  <sheetData>
    <row r="2" spans="1:42" ht="18.75">
      <c r="A2" s="3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4" ht="13.5" customHeight="1" thickBot="1">
      <c r="O4" s="2" t="s">
        <v>0</v>
      </c>
    </row>
    <row r="5" spans="1:15" ht="4.5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60" customHeight="1">
      <c r="A6" s="15" t="s">
        <v>1</v>
      </c>
      <c r="B6" s="16" t="s">
        <v>3</v>
      </c>
      <c r="C6" s="16" t="s">
        <v>4</v>
      </c>
      <c r="D6" s="16" t="s">
        <v>12</v>
      </c>
      <c r="E6" s="16" t="s">
        <v>5</v>
      </c>
      <c r="F6" s="16" t="s">
        <v>13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14</v>
      </c>
      <c r="L6" s="16" t="s">
        <v>15</v>
      </c>
      <c r="M6" s="16" t="s">
        <v>16</v>
      </c>
      <c r="N6" s="16" t="s">
        <v>17</v>
      </c>
      <c r="O6" s="17" t="s">
        <v>18</v>
      </c>
    </row>
    <row r="7" spans="1:15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0.5" customHeight="1">
      <c r="A8" s="18" t="s">
        <v>19</v>
      </c>
      <c r="B8" s="6">
        <v>189</v>
      </c>
      <c r="C8" s="6">
        <v>5</v>
      </c>
      <c r="D8" s="6">
        <v>0</v>
      </c>
      <c r="E8" s="6">
        <v>2</v>
      </c>
      <c r="F8" s="20">
        <v>0</v>
      </c>
      <c r="G8" s="6">
        <v>4</v>
      </c>
      <c r="H8" s="20">
        <v>0</v>
      </c>
      <c r="I8" s="6">
        <v>3</v>
      </c>
      <c r="J8" s="20">
        <v>0</v>
      </c>
      <c r="K8" s="6">
        <v>0</v>
      </c>
      <c r="L8" s="20">
        <v>72</v>
      </c>
      <c r="M8" s="6">
        <v>59</v>
      </c>
      <c r="N8" s="20">
        <v>20</v>
      </c>
      <c r="O8" s="6">
        <v>10</v>
      </c>
    </row>
    <row r="9" spans="1:15" ht="10.5" customHeight="1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0.5" customHeight="1">
      <c r="A10" s="21" t="s">
        <v>20</v>
      </c>
      <c r="B10" s="6">
        <v>190</v>
      </c>
      <c r="C10" s="6">
        <v>7</v>
      </c>
      <c r="D10" s="6">
        <v>1</v>
      </c>
      <c r="E10" s="6">
        <v>1</v>
      </c>
      <c r="F10" s="6">
        <v>1</v>
      </c>
      <c r="G10" s="6">
        <v>2</v>
      </c>
      <c r="H10" s="6">
        <v>3</v>
      </c>
      <c r="I10" s="6">
        <v>4</v>
      </c>
      <c r="J10" s="6">
        <v>0</v>
      </c>
      <c r="K10" s="6">
        <v>0</v>
      </c>
      <c r="L10" s="6">
        <v>60</v>
      </c>
      <c r="M10" s="6">
        <v>58</v>
      </c>
      <c r="N10" s="6">
        <v>27</v>
      </c>
      <c r="O10" s="6">
        <v>9</v>
      </c>
    </row>
    <row r="11" spans="1:15" ht="10.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0.5" customHeight="1">
      <c r="A12" s="7" t="s">
        <v>21</v>
      </c>
      <c r="B12" s="6">
        <v>190</v>
      </c>
      <c r="C12" s="6">
        <v>4</v>
      </c>
      <c r="D12" s="6">
        <v>2</v>
      </c>
      <c r="E12" s="6">
        <v>1</v>
      </c>
      <c r="F12" s="6">
        <v>0</v>
      </c>
      <c r="G12" s="6">
        <v>6</v>
      </c>
      <c r="H12" s="6">
        <v>0</v>
      </c>
      <c r="I12" s="6">
        <v>2</v>
      </c>
      <c r="J12" s="6">
        <v>1</v>
      </c>
      <c r="K12" s="6">
        <v>0</v>
      </c>
      <c r="L12" s="6">
        <v>61</v>
      </c>
      <c r="M12" s="6">
        <v>62</v>
      </c>
      <c r="N12" s="6">
        <v>20</v>
      </c>
      <c r="O12" s="6">
        <v>14</v>
      </c>
    </row>
    <row r="13" spans="1:15" ht="10.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0.5" customHeight="1">
      <c r="A14" s="7" t="s">
        <v>22</v>
      </c>
      <c r="B14" s="6">
        <v>173</v>
      </c>
      <c r="C14" s="6">
        <v>4</v>
      </c>
      <c r="D14" s="6">
        <v>0</v>
      </c>
      <c r="E14" s="6">
        <v>2</v>
      </c>
      <c r="F14" s="6">
        <v>1</v>
      </c>
      <c r="G14" s="6">
        <v>6</v>
      </c>
      <c r="H14" s="6">
        <v>1</v>
      </c>
      <c r="I14" s="6">
        <v>2</v>
      </c>
      <c r="J14" s="6">
        <v>0</v>
      </c>
      <c r="K14" s="6">
        <v>0</v>
      </c>
      <c r="L14" s="6">
        <v>63</v>
      </c>
      <c r="M14" s="6">
        <v>50</v>
      </c>
      <c r="N14" s="6">
        <v>18</v>
      </c>
      <c r="O14" s="6">
        <v>6</v>
      </c>
    </row>
    <row r="15" spans="1:15" ht="10.5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0.5" customHeight="1">
      <c r="A16" s="8" t="s">
        <v>23</v>
      </c>
      <c r="B16" s="9">
        <f>80+82</f>
        <v>162</v>
      </c>
      <c r="C16" s="9">
        <v>2</v>
      </c>
      <c r="D16" s="9">
        <v>0</v>
      </c>
      <c r="E16" s="9">
        <v>2</v>
      </c>
      <c r="F16" s="9">
        <v>1</v>
      </c>
      <c r="G16" s="9">
        <v>3</v>
      </c>
      <c r="H16" s="9">
        <v>0</v>
      </c>
      <c r="I16" s="9">
        <v>4</v>
      </c>
      <c r="J16" s="9">
        <v>1</v>
      </c>
      <c r="K16" s="9">
        <v>0</v>
      </c>
      <c r="L16" s="9">
        <f>20+21</f>
        <v>41</v>
      </c>
      <c r="M16" s="9">
        <f>31+30</f>
        <v>61</v>
      </c>
      <c r="N16" s="9">
        <v>18</v>
      </c>
      <c r="O16" s="9">
        <f>8+8</f>
        <v>16</v>
      </c>
    </row>
    <row r="17" spans="1:15" ht="13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ht="6.75" customHeight="1"/>
    <row r="19" ht="10.5" customHeight="1"/>
    <row r="20" ht="13.5" customHeight="1">
      <c r="A20" s="1" t="s">
        <v>10</v>
      </c>
    </row>
    <row r="21" ht="13.5" customHeight="1">
      <c r="A21" s="1" t="s">
        <v>2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cp:lastPrinted>2005-12-13T05:42:30Z</cp:lastPrinted>
  <dcterms:created xsi:type="dcterms:W3CDTF">2003-01-21T05:25:50Z</dcterms:created>
  <dcterms:modified xsi:type="dcterms:W3CDTF">2006-10-12T05:50:50Z</dcterms:modified>
  <cp:category/>
  <cp:version/>
  <cp:contentType/>
  <cp:contentStatus/>
</cp:coreProperties>
</file>