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2390" windowHeight="8535" activeTab="0"/>
  </bookViews>
  <sheets>
    <sheet name="平成16年" sheetId="1" r:id="rId1"/>
    <sheet name="平成15年" sheetId="2" r:id="rId2"/>
    <sheet name="平成14年" sheetId="3" r:id="rId3"/>
    <sheet name="平成13年" sheetId="4" r:id="rId4"/>
    <sheet name="平成12年" sheetId="5" r:id="rId5"/>
  </sheets>
  <definedNames>
    <definedName name="_xlnm.Print_Area" localSheetId="4">'平成12年'!$A$1:$X$34</definedName>
    <definedName name="_xlnm.Print_Area" localSheetId="3">'平成13年'!$A$1:$X$34</definedName>
    <definedName name="_xlnm.Print_Area" localSheetId="2">'平成14年'!$A$1:$X$21</definedName>
    <definedName name="_xlnm.Print_Area" localSheetId="1">'平成15年'!$A$1:$X$21</definedName>
    <definedName name="_xlnm.Print_Area" localSheetId="0">'平成16年'!$A$1:$X$21</definedName>
  </definedNames>
  <calcPr fullCalcOnLoad="1"/>
</workbook>
</file>

<file path=xl/sharedStrings.xml><?xml version="1.0" encoding="utf-8"?>
<sst xmlns="http://schemas.openxmlformats.org/spreadsheetml/2006/main" count="291" uniqueCount="122">
  <si>
    <t>年 度 ･ 月</t>
  </si>
  <si>
    <t>年度・月</t>
  </si>
  <si>
    <t>老人医療費</t>
  </si>
  <si>
    <t>　　 ９</t>
  </si>
  <si>
    <t>　９</t>
  </si>
  <si>
    <t>　　１０</t>
  </si>
  <si>
    <t xml:space="preserve"> １０</t>
  </si>
  <si>
    <t>　　１１</t>
  </si>
  <si>
    <t xml:space="preserve"> １１</t>
  </si>
  <si>
    <t>　　　 ６</t>
  </si>
  <si>
    <t>　　　 ７</t>
  </si>
  <si>
    <t>　　　 ８</t>
  </si>
  <si>
    <t>　　　 ９</t>
  </si>
  <si>
    <t>　　　 11</t>
  </si>
  <si>
    <t>　　　 12</t>
  </si>
  <si>
    <t>　　　 ３</t>
  </si>
  <si>
    <t>　1）診療費等には、診療費（入院・入院外・歯科）、薬剤支給、入院時食事療養費（医科・歯科）、訪問介護療養費を含む。</t>
  </si>
  <si>
    <t>　資　料　　福岡社会保険事務局保険課</t>
  </si>
  <si>
    <r>
      <t>17－3　健康保険法第６９条の７に規定する被保険者</t>
    </r>
    <r>
      <rPr>
        <sz val="11"/>
        <rFont val="ＭＳ 明朝"/>
        <family val="1"/>
      </rPr>
      <t>（平成８年度～１２年度）</t>
    </r>
  </si>
  <si>
    <t>　この表は健康保険法の適用をうける事業所又は失業対策事業、公共事業を行う事業所に日々に雇用される者を対象とするものである。</t>
  </si>
  <si>
    <r>
      <t>有効手</t>
    </r>
    <r>
      <rPr>
        <sz val="9"/>
        <rFont val="ＭＳ 明朝"/>
        <family val="1"/>
      </rPr>
      <t xml:space="preserve">  </t>
    </r>
    <r>
      <rPr>
        <sz val="9"/>
        <rFont val="ＭＳ 明朝"/>
        <family val="1"/>
      </rPr>
      <t>帳所有</t>
    </r>
    <r>
      <rPr>
        <sz val="9"/>
        <rFont val="ＭＳ 明朝"/>
        <family val="1"/>
      </rPr>
      <t xml:space="preserve">    </t>
    </r>
    <r>
      <rPr>
        <sz val="9"/>
        <rFont val="ＭＳ 明朝"/>
        <family val="1"/>
      </rPr>
      <t>者（被</t>
    </r>
    <r>
      <rPr>
        <sz val="9"/>
        <rFont val="ＭＳ 明朝"/>
        <family val="1"/>
      </rPr>
      <t xml:space="preserve">   </t>
    </r>
    <r>
      <rPr>
        <sz val="9"/>
        <rFont val="ＭＳ 明朝"/>
        <family val="1"/>
      </rPr>
      <t>保険者)</t>
    </r>
    <r>
      <rPr>
        <sz val="9"/>
        <rFont val="ＭＳ 明朝"/>
        <family val="1"/>
      </rPr>
      <t xml:space="preserve"> </t>
    </r>
    <r>
      <rPr>
        <sz val="9"/>
        <rFont val="ＭＳ 明朝"/>
        <family val="1"/>
      </rPr>
      <t>数</t>
    </r>
    <r>
      <rPr>
        <sz val="9"/>
        <rFont val="ＭＳ 明朝"/>
        <family val="1"/>
      </rPr>
      <t xml:space="preserve">   　 </t>
    </r>
    <r>
      <rPr>
        <sz val="9"/>
        <rFont val="ＭＳ 明朝"/>
        <family val="1"/>
      </rPr>
      <t>年度末　月　</t>
    </r>
    <r>
      <rPr>
        <sz val="9"/>
        <rFont val="ＭＳ 明朝"/>
        <family val="1"/>
      </rPr>
      <t>末</t>
    </r>
  </si>
  <si>
    <r>
      <t>平</t>
    </r>
    <r>
      <rPr>
        <sz val="9"/>
        <rFont val="ＭＳ 明朝"/>
        <family val="1"/>
      </rPr>
      <t xml:space="preserve">  </t>
    </r>
    <r>
      <rPr>
        <sz val="9"/>
        <rFont val="ＭＳ 明朝"/>
        <family val="1"/>
      </rPr>
      <t>均</t>
    </r>
    <r>
      <rPr>
        <sz val="9"/>
        <rFont val="ＭＳ 明朝"/>
        <family val="1"/>
      </rPr>
      <t xml:space="preserve">  　</t>
    </r>
    <r>
      <rPr>
        <sz val="9"/>
        <rFont val="ＭＳ 明朝"/>
        <family val="1"/>
      </rPr>
      <t>賃　金</t>
    </r>
    <r>
      <rPr>
        <sz val="9"/>
        <rFont val="ＭＳ 明朝"/>
        <family val="1"/>
      </rPr>
      <t xml:space="preserve">   </t>
    </r>
    <r>
      <rPr>
        <sz val="9"/>
        <rFont val="ＭＳ 明朝"/>
        <family val="1"/>
      </rPr>
      <t>日</t>
    </r>
    <r>
      <rPr>
        <sz val="9"/>
        <rFont val="ＭＳ 明朝"/>
        <family val="1"/>
      </rPr>
      <t xml:space="preserve">  </t>
    </r>
    <r>
      <rPr>
        <sz val="9"/>
        <rFont val="ＭＳ 明朝"/>
        <family val="1"/>
      </rPr>
      <t>額
（年度末）</t>
    </r>
  </si>
  <si>
    <t>総　　額</t>
  </si>
  <si>
    <t>被　　　保　　　険　　　者　　　分</t>
  </si>
  <si>
    <r>
      <t xml:space="preserve">総 </t>
    </r>
    <r>
      <rPr>
        <sz val="9"/>
        <rFont val="ＭＳ 明朝"/>
        <family val="1"/>
      </rPr>
      <t xml:space="preserve">  </t>
    </r>
    <r>
      <rPr>
        <sz val="9"/>
        <rFont val="ＭＳ 明朝"/>
        <family val="1"/>
      </rPr>
      <t>額　</t>
    </r>
  </si>
  <si>
    <r>
      <t>現</t>
    </r>
    <r>
      <rPr>
        <sz val="9"/>
        <rFont val="ＭＳ 明朝"/>
        <family val="1"/>
      </rPr>
      <t xml:space="preserve"> </t>
    </r>
    <r>
      <rPr>
        <sz val="9"/>
        <rFont val="ＭＳ 明朝"/>
        <family val="1"/>
      </rPr>
      <t xml:space="preserve"> 物</t>
    </r>
    <r>
      <rPr>
        <sz val="9"/>
        <rFont val="ＭＳ 明朝"/>
        <family val="1"/>
      </rPr>
      <t xml:space="preserve">  </t>
    </r>
    <r>
      <rPr>
        <sz val="9"/>
        <rFont val="ＭＳ 明朝"/>
        <family val="1"/>
      </rPr>
      <t>給</t>
    </r>
    <r>
      <rPr>
        <sz val="9"/>
        <rFont val="ＭＳ 明朝"/>
        <family val="1"/>
      </rPr>
      <t xml:space="preserve">  </t>
    </r>
    <r>
      <rPr>
        <sz val="9"/>
        <rFont val="ＭＳ 明朝"/>
        <family val="1"/>
      </rPr>
      <t>付</t>
    </r>
  </si>
  <si>
    <t>現　　金　　給　　付</t>
  </si>
  <si>
    <r>
      <t>診</t>
    </r>
    <r>
      <rPr>
        <sz val="9"/>
        <rFont val="ＭＳ 明朝"/>
        <family val="1"/>
      </rPr>
      <t xml:space="preserve"> </t>
    </r>
    <r>
      <rPr>
        <sz val="9"/>
        <rFont val="ＭＳ 明朝"/>
        <family val="1"/>
      </rPr>
      <t>療</t>
    </r>
    <r>
      <rPr>
        <sz val="9"/>
        <rFont val="ＭＳ 明朝"/>
        <family val="1"/>
      </rPr>
      <t xml:space="preserve"> </t>
    </r>
    <r>
      <rPr>
        <sz val="9"/>
        <rFont val="ＭＳ 明朝"/>
        <family val="1"/>
      </rPr>
      <t>費</t>
    </r>
    <r>
      <rPr>
        <sz val="9"/>
        <rFont val="ＭＳ 明朝"/>
        <family val="1"/>
      </rPr>
      <t xml:space="preserve"> </t>
    </r>
    <r>
      <rPr>
        <sz val="9"/>
        <rFont val="ＭＳ 明朝"/>
        <family val="1"/>
      </rPr>
      <t>等</t>
    </r>
    <r>
      <rPr>
        <sz val="9"/>
        <rFont val="ＭＳ 明朝"/>
        <family val="1"/>
      </rPr>
      <t xml:space="preserve">     </t>
    </r>
    <r>
      <rPr>
        <sz val="9"/>
        <rFont val="ＭＳ 明朝"/>
        <family val="1"/>
      </rPr>
      <t>1</t>
    </r>
    <r>
      <rPr>
        <sz val="9"/>
        <rFont val="ＭＳ 明朝"/>
        <family val="1"/>
      </rPr>
      <t>)</t>
    </r>
  </si>
  <si>
    <t>特別療養費</t>
  </si>
  <si>
    <t>総　額</t>
  </si>
  <si>
    <r>
      <t>うち</t>
    </r>
    <r>
      <rPr>
        <sz val="9"/>
        <rFont val="ＭＳ 明朝"/>
        <family val="1"/>
      </rPr>
      <t>　　　療養費</t>
    </r>
  </si>
  <si>
    <r>
      <t>うち　　　　　　</t>
    </r>
    <r>
      <rPr>
        <sz val="9"/>
        <rFont val="ＭＳ Ｐ明朝"/>
        <family val="1"/>
      </rPr>
      <t>高額           療養費</t>
    </r>
  </si>
  <si>
    <r>
      <t>うち　　　　</t>
    </r>
    <r>
      <rPr>
        <sz val="9"/>
        <rFont val="ＭＳ 明朝"/>
        <family val="1"/>
      </rPr>
      <t>傷病</t>
    </r>
    <r>
      <rPr>
        <sz val="9"/>
        <rFont val="ＭＳ 明朝"/>
        <family val="1"/>
      </rPr>
      <t xml:space="preserve">     </t>
    </r>
    <r>
      <rPr>
        <sz val="9"/>
        <rFont val="ＭＳ 明朝"/>
        <family val="1"/>
      </rPr>
      <t>　</t>
    </r>
    <r>
      <rPr>
        <sz val="9"/>
        <rFont val="ＭＳ 明朝"/>
        <family val="1"/>
      </rPr>
      <t xml:space="preserve">    </t>
    </r>
    <r>
      <rPr>
        <sz val="9"/>
        <rFont val="ＭＳ 明朝"/>
        <family val="1"/>
      </rPr>
      <t>手当金</t>
    </r>
  </si>
  <si>
    <t>平成 ８ 年度</t>
  </si>
  <si>
    <t>　８年度</t>
  </si>
  <si>
    <t>　　１２</t>
  </si>
  <si>
    <t xml:space="preserve"> １２</t>
  </si>
  <si>
    <t>12年４月</t>
  </si>
  <si>
    <t>　　　 ５</t>
  </si>
  <si>
    <t>　　　 10</t>
  </si>
  <si>
    <t>13年１月</t>
  </si>
  <si>
    <t>　　　 ２</t>
  </si>
  <si>
    <t xml:space="preserve"> 12 年 ４ 月</t>
  </si>
  <si>
    <t xml:space="preserve"> 13 年 １ 月</t>
  </si>
  <si>
    <t>（単位　人、1000円）</t>
  </si>
  <si>
    <t>保　　　　　険　　　　　給　　　　付</t>
  </si>
  <si>
    <r>
      <t xml:space="preserve">被　扶　養　者 </t>
    </r>
    <r>
      <rPr>
        <sz val="9"/>
        <rFont val="ＭＳ 明朝"/>
        <family val="1"/>
      </rPr>
      <t xml:space="preserve"> 分</t>
    </r>
  </si>
  <si>
    <r>
      <t>世</t>
    </r>
    <r>
      <rPr>
        <sz val="9"/>
        <rFont val="ＭＳ 明朝"/>
        <family val="1"/>
      </rPr>
      <t xml:space="preserve">  </t>
    </r>
    <r>
      <rPr>
        <sz val="9"/>
        <rFont val="ＭＳ 明朝"/>
        <family val="1"/>
      </rPr>
      <t>帯</t>
    </r>
    <r>
      <rPr>
        <sz val="9"/>
        <rFont val="ＭＳ 明朝"/>
        <family val="1"/>
      </rPr>
      <t xml:space="preserve">     </t>
    </r>
    <r>
      <rPr>
        <sz val="9"/>
        <rFont val="ＭＳ 明朝"/>
        <family val="1"/>
      </rPr>
      <t>合算分</t>
    </r>
  </si>
  <si>
    <t>現 　金　 給　 付</t>
  </si>
  <si>
    <r>
      <t>現</t>
    </r>
    <r>
      <rPr>
        <sz val="9"/>
        <rFont val="ＭＳ 明朝"/>
        <family val="1"/>
      </rPr>
      <t xml:space="preserve"> </t>
    </r>
    <r>
      <rPr>
        <sz val="9"/>
        <rFont val="ＭＳ 明朝"/>
        <family val="1"/>
      </rPr>
      <t>金</t>
    </r>
    <r>
      <rPr>
        <sz val="9"/>
        <rFont val="ＭＳ 明朝"/>
        <family val="1"/>
      </rPr>
      <t xml:space="preserve">      </t>
    </r>
    <r>
      <rPr>
        <sz val="9"/>
        <rFont val="ＭＳ 明朝"/>
        <family val="1"/>
      </rPr>
      <t>給</t>
    </r>
    <r>
      <rPr>
        <sz val="9"/>
        <rFont val="ＭＳ 明朝"/>
        <family val="1"/>
      </rPr>
      <t xml:space="preserve"> </t>
    </r>
    <r>
      <rPr>
        <sz val="9"/>
        <rFont val="ＭＳ 明朝"/>
        <family val="1"/>
      </rPr>
      <t>付</t>
    </r>
  </si>
  <si>
    <r>
      <t>うち　　</t>
    </r>
    <r>
      <rPr>
        <sz val="9"/>
        <rFont val="ＭＳ 明朝"/>
        <family val="1"/>
      </rPr>
      <t>埋葬料　　　(費）</t>
    </r>
  </si>
  <si>
    <r>
      <t xml:space="preserve">うち　      </t>
    </r>
    <r>
      <rPr>
        <sz val="9"/>
        <rFont val="ＭＳ 明朝"/>
        <family val="1"/>
      </rPr>
      <t>出産育児</t>
    </r>
    <r>
      <rPr>
        <sz val="9"/>
        <rFont val="ＭＳ 明朝"/>
        <family val="1"/>
      </rPr>
      <t xml:space="preserve">   </t>
    </r>
    <r>
      <rPr>
        <sz val="9"/>
        <rFont val="ＭＳ 明朝"/>
        <family val="1"/>
      </rPr>
      <t xml:space="preserve">一 時 金 </t>
    </r>
  </si>
  <si>
    <r>
      <t xml:space="preserve">うち　       </t>
    </r>
    <r>
      <rPr>
        <sz val="9"/>
        <rFont val="ＭＳ 明朝"/>
        <family val="1"/>
      </rPr>
      <t xml:space="preserve">出産 </t>
    </r>
    <r>
      <rPr>
        <sz val="9"/>
        <rFont val="ＭＳ 明朝"/>
        <family val="1"/>
      </rPr>
      <t xml:space="preserve">      </t>
    </r>
    <r>
      <rPr>
        <sz val="9"/>
        <rFont val="ＭＳ 明朝"/>
        <family val="1"/>
      </rPr>
      <t>手当金</t>
    </r>
  </si>
  <si>
    <r>
      <t>うち　　　　</t>
    </r>
    <r>
      <rPr>
        <sz val="9"/>
        <rFont val="ＭＳ 明朝"/>
        <family val="1"/>
      </rPr>
      <t>特別療養費</t>
    </r>
  </si>
  <si>
    <r>
      <t>診療費等</t>
    </r>
    <r>
      <rPr>
        <sz val="9"/>
        <rFont val="ＭＳ 明朝"/>
        <family val="1"/>
      </rPr>
      <t xml:space="preserve">     </t>
    </r>
    <r>
      <rPr>
        <sz val="9"/>
        <rFont val="ＭＳ 明朝"/>
        <family val="1"/>
      </rPr>
      <t>1</t>
    </r>
    <r>
      <rPr>
        <sz val="9"/>
        <rFont val="ＭＳ 明朝"/>
        <family val="1"/>
      </rPr>
      <t>)</t>
    </r>
  </si>
  <si>
    <r>
      <t>特　別</t>
    </r>
    <r>
      <rPr>
        <sz val="9"/>
        <rFont val="ＭＳ 明朝"/>
        <family val="1"/>
      </rPr>
      <t xml:space="preserve">     </t>
    </r>
    <r>
      <rPr>
        <sz val="9"/>
        <rFont val="ＭＳ 明朝"/>
        <family val="1"/>
      </rPr>
      <t>療養費</t>
    </r>
  </si>
  <si>
    <r>
      <t xml:space="preserve">うち　　    </t>
    </r>
    <r>
      <rPr>
        <sz val="9"/>
        <rFont val="ＭＳ 明朝"/>
        <family val="1"/>
      </rPr>
      <t>療養費</t>
    </r>
  </si>
  <si>
    <r>
      <t xml:space="preserve">うち　　　  </t>
    </r>
    <r>
      <rPr>
        <sz val="9"/>
        <rFont val="ＭＳ 明朝"/>
        <family val="1"/>
      </rPr>
      <t>高額療養費</t>
    </r>
  </si>
  <si>
    <t>高　額　　      療養費</t>
  </si>
  <si>
    <t>　　５</t>
  </si>
  <si>
    <t>　　６</t>
  </si>
  <si>
    <t>　　７</t>
  </si>
  <si>
    <t>　　８</t>
  </si>
  <si>
    <t>　　９</t>
  </si>
  <si>
    <t>　　10</t>
  </si>
  <si>
    <t>　　11</t>
  </si>
  <si>
    <t>　　12</t>
  </si>
  <si>
    <t>　　２</t>
  </si>
  <si>
    <t>　　３</t>
  </si>
  <si>
    <r>
      <t>17－3　健康保険法第６９条の７に規定する被保険者</t>
    </r>
    <r>
      <rPr>
        <sz val="11"/>
        <rFont val="ＭＳ 明朝"/>
        <family val="1"/>
      </rPr>
      <t>（平成９年度～１３年度）</t>
    </r>
  </si>
  <si>
    <t>　1）診療費等には、診療費（入院・入院外・歯科）、薬剤支給、入院時食事療養費（医科・歯科）、訪問看護療養費を含む。</t>
  </si>
  <si>
    <t>平成 ９ 年度</t>
  </si>
  <si>
    <t>　９年度</t>
  </si>
  <si>
    <t>　　１３</t>
  </si>
  <si>
    <t xml:space="preserve"> １３</t>
  </si>
  <si>
    <t xml:space="preserve"> 13 年 ４ 月</t>
  </si>
  <si>
    <t>13年４月</t>
  </si>
  <si>
    <r>
      <t xml:space="preserve"> 1</t>
    </r>
    <r>
      <rPr>
        <sz val="9"/>
        <rFont val="ＭＳ 明朝"/>
        <family val="1"/>
      </rPr>
      <t>4</t>
    </r>
    <r>
      <rPr>
        <sz val="9"/>
        <rFont val="ＭＳ 明朝"/>
        <family val="1"/>
      </rPr>
      <t xml:space="preserve"> 年 １ 月</t>
    </r>
  </si>
  <si>
    <t>14年１月</t>
  </si>
  <si>
    <t>　　１２</t>
  </si>
  <si>
    <t xml:space="preserve"> １２</t>
  </si>
  <si>
    <r>
      <t>17－3　健康保険法第３条２項に規定する被保険者</t>
    </r>
    <r>
      <rPr>
        <sz val="11"/>
        <rFont val="ＭＳ 明朝"/>
        <family val="1"/>
      </rPr>
      <t>（平成10年度～14年度）</t>
    </r>
  </si>
  <si>
    <r>
      <t>うち</t>
    </r>
    <r>
      <rPr>
        <sz val="9"/>
        <rFont val="ＭＳ 明朝"/>
        <family val="1"/>
      </rPr>
      <t xml:space="preserve">　 </t>
    </r>
    <r>
      <rPr>
        <sz val="9"/>
        <rFont val="ＭＳ 明朝"/>
        <family val="1"/>
      </rPr>
      <t xml:space="preserve">   </t>
    </r>
    <r>
      <rPr>
        <sz val="9"/>
        <rFont val="ＭＳ 明朝"/>
        <family val="1"/>
      </rPr>
      <t>　　療養費</t>
    </r>
  </si>
  <si>
    <r>
      <t>うち　    　</t>
    </r>
    <r>
      <rPr>
        <sz val="9"/>
        <rFont val="ＭＳ 明朝"/>
        <family val="1"/>
      </rPr>
      <t>埋葬料　　　(費）</t>
    </r>
  </si>
  <si>
    <r>
      <t xml:space="preserve">うち　           </t>
    </r>
    <r>
      <rPr>
        <sz val="9"/>
        <rFont val="ＭＳ 明朝"/>
        <family val="1"/>
      </rPr>
      <t>出産育児</t>
    </r>
    <r>
      <rPr>
        <sz val="9"/>
        <rFont val="ＭＳ 明朝"/>
        <family val="1"/>
      </rPr>
      <t xml:space="preserve">   </t>
    </r>
    <r>
      <rPr>
        <sz val="9"/>
        <rFont val="ＭＳ 明朝"/>
        <family val="1"/>
      </rPr>
      <t xml:space="preserve">一 時 金 </t>
    </r>
  </si>
  <si>
    <r>
      <t>うち　　    　　</t>
    </r>
    <r>
      <rPr>
        <sz val="9"/>
        <rFont val="ＭＳ 明朝"/>
        <family val="1"/>
      </rPr>
      <t>特別療養費</t>
    </r>
  </si>
  <si>
    <r>
      <t xml:space="preserve">うち     　　    </t>
    </r>
    <r>
      <rPr>
        <sz val="9"/>
        <rFont val="ＭＳ 明朝"/>
        <family val="1"/>
      </rPr>
      <t>療養費</t>
    </r>
  </si>
  <si>
    <r>
      <t xml:space="preserve">うち　　　         </t>
    </r>
    <r>
      <rPr>
        <sz val="9"/>
        <rFont val="ＭＳ 明朝"/>
        <family val="1"/>
      </rPr>
      <t>高額療養費</t>
    </r>
  </si>
  <si>
    <t>平成１０年度</t>
  </si>
  <si>
    <t>１１</t>
  </si>
  <si>
    <t>１２</t>
  </si>
  <si>
    <t>１３</t>
  </si>
  <si>
    <t>１４</t>
  </si>
  <si>
    <r>
      <t>　注）平成14年</t>
    </r>
    <r>
      <rPr>
        <sz val="9"/>
        <rFont val="ＭＳ 明朝"/>
        <family val="1"/>
      </rPr>
      <t>8月1日まで、健康保険法第69条の7により規定されていたものである。</t>
    </r>
  </si>
  <si>
    <t xml:space="preserve"> １０年度</t>
  </si>
  <si>
    <t xml:space="preserve"> １１</t>
  </si>
  <si>
    <t xml:space="preserve"> １２</t>
  </si>
  <si>
    <t xml:space="preserve"> １３</t>
  </si>
  <si>
    <t xml:space="preserve"> １４</t>
  </si>
  <si>
    <r>
      <t>17－3　健康保険法第３条２項に規定する被保険者</t>
    </r>
    <r>
      <rPr>
        <sz val="11"/>
        <rFont val="ＭＳ 明朝"/>
        <family val="1"/>
      </rPr>
      <t>（平成11年度～15年度）</t>
    </r>
  </si>
  <si>
    <t>平成１１年度</t>
  </si>
  <si>
    <t>１２</t>
  </si>
  <si>
    <t>１３</t>
  </si>
  <si>
    <t>１４</t>
  </si>
  <si>
    <t>１５</t>
  </si>
  <si>
    <t xml:space="preserve"> １１年度</t>
  </si>
  <si>
    <t xml:space="preserve"> １２</t>
  </si>
  <si>
    <t xml:space="preserve"> １３</t>
  </si>
  <si>
    <t xml:space="preserve"> １４</t>
  </si>
  <si>
    <t xml:space="preserve"> １５</t>
  </si>
  <si>
    <t>　１）診療費等には、診療費（入院・入院外・歯科）、薬剤支給、入院時食事療養費（医科・歯科）、訪問看護療養費を含む。</t>
  </si>
  <si>
    <r>
      <t>17－3　健康保険法第３条２項に規定する被保険者</t>
    </r>
    <r>
      <rPr>
        <sz val="11"/>
        <rFont val="ＭＳ 明朝"/>
        <family val="1"/>
      </rPr>
      <t>（平成12年度～16年度）</t>
    </r>
  </si>
  <si>
    <t>平成１２年度</t>
  </si>
  <si>
    <t xml:space="preserve"> １２年度</t>
  </si>
  <si>
    <t>１３</t>
  </si>
  <si>
    <t xml:space="preserve"> １３</t>
  </si>
  <si>
    <t>１４</t>
  </si>
  <si>
    <t xml:space="preserve"> １４</t>
  </si>
  <si>
    <t>１５</t>
  </si>
  <si>
    <t xml:space="preserve"> １５</t>
  </si>
  <si>
    <t>１６</t>
  </si>
  <si>
    <t xml:space="preserve"> １６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</si>
</sst>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0.0"/>
    <numFmt numFmtId="178" formatCode="#\ ###\ ##0\ ;&quot;△&quot;0\ ;&quot;－ &quot;"/>
    <numFmt numFmtId="179" formatCode="#,##0_ "/>
    <numFmt numFmtId="180" formatCode="#,##0_);[Red]\(#,##0\)"/>
  </numFmts>
  <fonts count="12">
    <font>
      <sz val="9"/>
      <name val="ＭＳ 明朝"/>
      <family val="1"/>
    </font>
    <font>
      <sz val="6"/>
      <name val="ＭＳ Ｐ明朝"/>
      <family val="1"/>
    </font>
    <font>
      <sz val="11"/>
      <name val="ＭＳ 明朝"/>
      <family val="1"/>
    </font>
    <font>
      <sz val="16"/>
      <name val="ＭＳ 明朝"/>
      <family val="1"/>
    </font>
    <font>
      <sz val="8"/>
      <name val="ＭＳ 明朝"/>
      <family val="1"/>
    </font>
    <font>
      <sz val="9"/>
      <name val="ＭＳ Ｐ明朝"/>
      <family val="1"/>
    </font>
    <font>
      <sz val="8"/>
      <name val="ＭＳ Ｐ明朝"/>
      <family val="1"/>
    </font>
    <font>
      <sz val="9"/>
      <name val="Times New Roman"/>
      <family val="1"/>
    </font>
    <font>
      <sz val="9"/>
      <name val="ＭＳ ゴシック"/>
      <family val="3"/>
    </font>
    <font>
      <b/>
      <sz val="9"/>
      <name val="Times New Roman"/>
      <family val="1"/>
    </font>
    <font>
      <sz val="14"/>
      <name val="ＭＳ 明朝"/>
      <family val="1"/>
    </font>
    <font>
      <sz val="10"/>
      <name val="Times New Roman"/>
      <family val="1"/>
    </font>
  </fonts>
  <fills count="2">
    <fill>
      <patternFill/>
    </fill>
    <fill>
      <patternFill patternType="gray125"/>
    </fill>
  </fills>
  <borders count="21">
    <border>
      <left/>
      <right/>
      <top/>
      <bottom/>
      <diagonal/>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double"/>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5">
    <xf numFmtId="0" fontId="0" fillId="0" borderId="0" xfId="0" applyAlignment="1">
      <alignment/>
    </xf>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horizontal="righ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3" xfId="0" applyFont="1" applyBorder="1" applyAlignment="1">
      <alignment/>
    </xf>
    <xf numFmtId="176" fontId="7" fillId="0" borderId="0" xfId="0" applyNumberFormat="1" applyFont="1" applyAlignment="1">
      <alignment/>
    </xf>
    <xf numFmtId="176" fontId="7" fillId="0" borderId="0" xfId="0" applyNumberFormat="1" applyFont="1" applyBorder="1" applyAlignment="1">
      <alignment/>
    </xf>
    <xf numFmtId="178" fontId="7" fillId="0" borderId="0" xfId="0" applyNumberFormat="1" applyFont="1" applyAlignment="1">
      <alignment/>
    </xf>
    <xf numFmtId="0" fontId="0" fillId="0" borderId="4" xfId="0" applyFont="1" applyBorder="1" applyAlignment="1">
      <alignment/>
    </xf>
    <xf numFmtId="49" fontId="0" fillId="0" borderId="3" xfId="0" applyNumberFormat="1" applyFont="1" applyBorder="1" applyAlignment="1">
      <alignment/>
    </xf>
    <xf numFmtId="49" fontId="0" fillId="0" borderId="4" xfId="0" applyNumberFormat="1" applyFont="1" applyBorder="1" applyAlignment="1">
      <alignment/>
    </xf>
    <xf numFmtId="49" fontId="8" fillId="0" borderId="3" xfId="0" applyNumberFormat="1" applyFont="1" applyBorder="1" applyAlignment="1">
      <alignment/>
    </xf>
    <xf numFmtId="176" fontId="9" fillId="0" borderId="0" xfId="0" applyNumberFormat="1" applyFont="1" applyAlignment="1">
      <alignment/>
    </xf>
    <xf numFmtId="176" fontId="9" fillId="0" borderId="0" xfId="0" applyNumberFormat="1" applyFont="1" applyBorder="1" applyAlignment="1">
      <alignment/>
    </xf>
    <xf numFmtId="178" fontId="9" fillId="0" borderId="0" xfId="0" applyNumberFormat="1" applyFont="1" applyAlignment="1">
      <alignment/>
    </xf>
    <xf numFmtId="49" fontId="8" fillId="0" borderId="4" xfId="0" applyNumberFormat="1" applyFont="1" applyBorder="1" applyAlignment="1">
      <alignment/>
    </xf>
    <xf numFmtId="0" fontId="0" fillId="0" borderId="5" xfId="0" applyFont="1" applyBorder="1" applyAlignment="1">
      <alignment/>
    </xf>
    <xf numFmtId="176" fontId="7" fillId="0" borderId="6" xfId="0" applyNumberFormat="1" applyFont="1" applyBorder="1" applyAlignment="1">
      <alignment/>
    </xf>
    <xf numFmtId="178" fontId="7" fillId="0" borderId="6" xfId="0" applyNumberFormat="1" applyFont="1" applyBorder="1" applyAlignment="1">
      <alignment/>
    </xf>
    <xf numFmtId="0" fontId="0" fillId="0" borderId="7" xfId="0" applyFont="1" applyBorder="1" applyAlignment="1">
      <alignment/>
    </xf>
    <xf numFmtId="0" fontId="0" fillId="0" borderId="0" xfId="0" applyFont="1" applyFill="1" applyBorder="1" applyAlignment="1">
      <alignment/>
    </xf>
    <xf numFmtId="0" fontId="10" fillId="0" borderId="0" xfId="0" applyFont="1" applyAlignment="1">
      <alignment/>
    </xf>
    <xf numFmtId="0" fontId="0"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176" fontId="0" fillId="0" borderId="0" xfId="0" applyNumberFormat="1" applyFont="1" applyBorder="1" applyAlignment="1">
      <alignment/>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4" fillId="0" borderId="10" xfId="0" applyFont="1" applyBorder="1" applyAlignment="1">
      <alignment horizontal="center" vertical="center" wrapText="1"/>
    </xf>
    <xf numFmtId="178" fontId="7" fillId="0" borderId="0" xfId="0" applyNumberFormat="1" applyFont="1" applyBorder="1" applyAlignment="1">
      <alignment/>
    </xf>
    <xf numFmtId="0" fontId="0" fillId="0" borderId="12" xfId="0" applyFont="1" applyBorder="1" applyAlignment="1">
      <alignment/>
    </xf>
    <xf numFmtId="176" fontId="2" fillId="0" borderId="0" xfId="0" applyNumberFormat="1" applyFont="1" applyAlignment="1">
      <alignment/>
    </xf>
    <xf numFmtId="178" fontId="9" fillId="0" borderId="0" xfId="0" applyNumberFormat="1" applyFont="1" applyBorder="1" applyAlignment="1">
      <alignment/>
    </xf>
    <xf numFmtId="176" fontId="11" fillId="0" borderId="0" xfId="0" applyNumberFormat="1" applyFont="1" applyBorder="1" applyAlignment="1">
      <alignment/>
    </xf>
    <xf numFmtId="0" fontId="7" fillId="0" borderId="0" xfId="0" applyFont="1" applyAlignment="1">
      <alignment/>
    </xf>
    <xf numFmtId="0" fontId="0" fillId="0" borderId="3" xfId="0" applyFont="1" applyBorder="1" applyAlignment="1">
      <alignment horizontal="center"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49" fontId="0" fillId="0" borderId="3" xfId="0" applyNumberFormat="1" applyFont="1" applyBorder="1" applyAlignment="1">
      <alignment horizontal="center" vertical="center"/>
    </xf>
    <xf numFmtId="49" fontId="8" fillId="0" borderId="3" xfId="0" applyNumberFormat="1" applyFont="1" applyBorder="1" applyAlignment="1">
      <alignment horizontal="center" vertical="center"/>
    </xf>
    <xf numFmtId="176" fontId="9" fillId="0" borderId="0" xfId="0" applyNumberFormat="1" applyFont="1" applyAlignment="1">
      <alignment vertical="center"/>
    </xf>
    <xf numFmtId="176" fontId="9" fillId="0" borderId="0" xfId="0" applyNumberFormat="1" applyFont="1" applyBorder="1" applyAlignment="1">
      <alignment vertical="center"/>
    </xf>
    <xf numFmtId="178" fontId="7" fillId="0" borderId="0" xfId="0" applyNumberFormat="1" applyFont="1" applyAlignment="1">
      <alignment vertical="center"/>
    </xf>
    <xf numFmtId="0" fontId="0" fillId="0" borderId="4" xfId="0" applyFont="1" applyBorder="1" applyAlignment="1">
      <alignment vertical="center"/>
    </xf>
    <xf numFmtId="49" fontId="0" fillId="0" borderId="4" xfId="0" applyNumberFormat="1" applyFont="1" applyBorder="1" applyAlignment="1">
      <alignment vertical="center"/>
    </xf>
    <xf numFmtId="178" fontId="9" fillId="0" borderId="0" xfId="0" applyNumberFormat="1" applyFont="1" applyAlignment="1">
      <alignment vertical="center"/>
    </xf>
    <xf numFmtId="49" fontId="8" fillId="0" borderId="4" xfId="0" applyNumberFormat="1" applyFont="1" applyBorder="1" applyAlignment="1">
      <alignment vertical="center"/>
    </xf>
    <xf numFmtId="0" fontId="0" fillId="0" borderId="6" xfId="0" applyFont="1" applyBorder="1" applyAlignment="1">
      <alignment/>
    </xf>
    <xf numFmtId="49" fontId="8" fillId="0" borderId="4" xfId="20" applyNumberFormat="1" applyFont="1" applyBorder="1" applyAlignment="1">
      <alignment vertical="center"/>
      <protection/>
    </xf>
    <xf numFmtId="178" fontId="7" fillId="0" borderId="0" xfId="0" applyNumberFormat="1" applyFont="1" applyBorder="1" applyAlignment="1">
      <alignment vertical="center"/>
    </xf>
    <xf numFmtId="178" fontId="9" fillId="0" borderId="0" xfId="0" applyNumberFormat="1" applyFont="1" applyBorder="1" applyAlignment="1">
      <alignment vertical="center"/>
    </xf>
    <xf numFmtId="49" fontId="0" fillId="0" borderId="4" xfId="20" applyNumberFormat="1" applyFont="1" applyBorder="1" applyAlignment="1">
      <alignment vertical="center"/>
      <protection/>
    </xf>
    <xf numFmtId="0" fontId="0" fillId="0" borderId="13" xfId="0" applyFont="1" applyBorder="1" applyAlignment="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8" xfId="0"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xf>
    <xf numFmtId="0" fontId="0" fillId="0" borderId="0" xfId="0" applyAlignment="1">
      <alignment/>
    </xf>
    <xf numFmtId="0" fontId="0" fillId="0" borderId="14" xfId="0" applyFont="1" applyBorder="1" applyAlignment="1">
      <alignment horizontal="center" vertical="center"/>
    </xf>
    <xf numFmtId="0" fontId="0" fillId="0" borderId="2" xfId="0" applyBorder="1" applyAlignment="1">
      <alignment vertical="center"/>
    </xf>
    <xf numFmtId="0" fontId="0" fillId="0" borderId="15" xfId="0" applyBorder="1" applyAlignment="1">
      <alignment vertical="center"/>
    </xf>
  </cellXfs>
  <cellStyles count="7">
    <cellStyle name="Normal" xfId="0"/>
    <cellStyle name="Percent" xfId="15"/>
    <cellStyle name="Comma [0]" xfId="16"/>
    <cellStyle name="Comma" xfId="17"/>
    <cellStyle name="Currency [0]" xfId="18"/>
    <cellStyle name="Currency" xfId="19"/>
    <cellStyle name="標準_12-16-14-7-toukei-chihouｊｉchi"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9</xdr:row>
      <xdr:rowOff>95250</xdr:rowOff>
    </xdr:from>
    <xdr:to>
      <xdr:col>1</xdr:col>
      <xdr:colOff>161925</xdr:colOff>
      <xdr:row>9</xdr:row>
      <xdr:rowOff>285750</xdr:rowOff>
    </xdr:to>
    <xdr:sp>
      <xdr:nvSpPr>
        <xdr:cNvPr id="1" name="AutoShape 1"/>
        <xdr:cNvSpPr>
          <a:spLocks/>
        </xdr:cNvSpPr>
      </xdr:nvSpPr>
      <xdr:spPr>
        <a:xfrm>
          <a:off x="1047750" y="1971675"/>
          <a:ext cx="104775"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9</xdr:row>
      <xdr:rowOff>95250</xdr:rowOff>
    </xdr:from>
    <xdr:to>
      <xdr:col>1</xdr:col>
      <xdr:colOff>714375</xdr:colOff>
      <xdr:row>9</xdr:row>
      <xdr:rowOff>276225</xdr:rowOff>
    </xdr:to>
    <xdr:sp>
      <xdr:nvSpPr>
        <xdr:cNvPr id="2" name="AutoShape 2"/>
        <xdr:cNvSpPr>
          <a:spLocks/>
        </xdr:cNvSpPr>
      </xdr:nvSpPr>
      <xdr:spPr>
        <a:xfrm>
          <a:off x="1590675" y="1971675"/>
          <a:ext cx="104775"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9</xdr:row>
      <xdr:rowOff>95250</xdr:rowOff>
    </xdr:from>
    <xdr:to>
      <xdr:col>1</xdr:col>
      <xdr:colOff>161925</xdr:colOff>
      <xdr:row>9</xdr:row>
      <xdr:rowOff>285750</xdr:rowOff>
    </xdr:to>
    <xdr:sp>
      <xdr:nvSpPr>
        <xdr:cNvPr id="1" name="AutoShape 1"/>
        <xdr:cNvSpPr>
          <a:spLocks/>
        </xdr:cNvSpPr>
      </xdr:nvSpPr>
      <xdr:spPr>
        <a:xfrm>
          <a:off x="1047750" y="1971675"/>
          <a:ext cx="104775"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9</xdr:row>
      <xdr:rowOff>95250</xdr:rowOff>
    </xdr:from>
    <xdr:to>
      <xdr:col>1</xdr:col>
      <xdr:colOff>714375</xdr:colOff>
      <xdr:row>9</xdr:row>
      <xdr:rowOff>276225</xdr:rowOff>
    </xdr:to>
    <xdr:sp>
      <xdr:nvSpPr>
        <xdr:cNvPr id="2" name="AutoShape 2"/>
        <xdr:cNvSpPr>
          <a:spLocks/>
        </xdr:cNvSpPr>
      </xdr:nvSpPr>
      <xdr:spPr>
        <a:xfrm>
          <a:off x="1590675" y="1971675"/>
          <a:ext cx="104775"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9</xdr:row>
      <xdr:rowOff>95250</xdr:rowOff>
    </xdr:from>
    <xdr:to>
      <xdr:col>1</xdr:col>
      <xdr:colOff>161925</xdr:colOff>
      <xdr:row>9</xdr:row>
      <xdr:rowOff>285750</xdr:rowOff>
    </xdr:to>
    <xdr:sp>
      <xdr:nvSpPr>
        <xdr:cNvPr id="1" name="AutoShape 1"/>
        <xdr:cNvSpPr>
          <a:spLocks/>
        </xdr:cNvSpPr>
      </xdr:nvSpPr>
      <xdr:spPr>
        <a:xfrm>
          <a:off x="1047750" y="1971675"/>
          <a:ext cx="104775"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9</xdr:row>
      <xdr:rowOff>95250</xdr:rowOff>
    </xdr:from>
    <xdr:to>
      <xdr:col>1</xdr:col>
      <xdr:colOff>714375</xdr:colOff>
      <xdr:row>9</xdr:row>
      <xdr:rowOff>276225</xdr:rowOff>
    </xdr:to>
    <xdr:sp>
      <xdr:nvSpPr>
        <xdr:cNvPr id="2" name="AutoShape 2"/>
        <xdr:cNvSpPr>
          <a:spLocks/>
        </xdr:cNvSpPr>
      </xdr:nvSpPr>
      <xdr:spPr>
        <a:xfrm>
          <a:off x="1590675" y="1971675"/>
          <a:ext cx="104775"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9</xdr:row>
      <xdr:rowOff>95250</xdr:rowOff>
    </xdr:from>
    <xdr:to>
      <xdr:col>1</xdr:col>
      <xdr:colOff>161925</xdr:colOff>
      <xdr:row>9</xdr:row>
      <xdr:rowOff>285750</xdr:rowOff>
    </xdr:to>
    <xdr:sp>
      <xdr:nvSpPr>
        <xdr:cNvPr id="1" name="AutoShape 1"/>
        <xdr:cNvSpPr>
          <a:spLocks/>
        </xdr:cNvSpPr>
      </xdr:nvSpPr>
      <xdr:spPr>
        <a:xfrm>
          <a:off x="1047750" y="1971675"/>
          <a:ext cx="104775"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9</xdr:row>
      <xdr:rowOff>95250</xdr:rowOff>
    </xdr:from>
    <xdr:to>
      <xdr:col>1</xdr:col>
      <xdr:colOff>714375</xdr:colOff>
      <xdr:row>9</xdr:row>
      <xdr:rowOff>276225</xdr:rowOff>
    </xdr:to>
    <xdr:sp>
      <xdr:nvSpPr>
        <xdr:cNvPr id="2" name="AutoShape 2"/>
        <xdr:cNvSpPr>
          <a:spLocks/>
        </xdr:cNvSpPr>
      </xdr:nvSpPr>
      <xdr:spPr>
        <a:xfrm>
          <a:off x="1590675" y="1971675"/>
          <a:ext cx="104775"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9</xdr:row>
      <xdr:rowOff>95250</xdr:rowOff>
    </xdr:from>
    <xdr:to>
      <xdr:col>1</xdr:col>
      <xdr:colOff>161925</xdr:colOff>
      <xdr:row>9</xdr:row>
      <xdr:rowOff>285750</xdr:rowOff>
    </xdr:to>
    <xdr:sp>
      <xdr:nvSpPr>
        <xdr:cNvPr id="1" name="AutoShape 1"/>
        <xdr:cNvSpPr>
          <a:spLocks/>
        </xdr:cNvSpPr>
      </xdr:nvSpPr>
      <xdr:spPr>
        <a:xfrm>
          <a:off x="1047750" y="1971675"/>
          <a:ext cx="104775"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9</xdr:row>
      <xdr:rowOff>95250</xdr:rowOff>
    </xdr:from>
    <xdr:to>
      <xdr:col>1</xdr:col>
      <xdr:colOff>714375</xdr:colOff>
      <xdr:row>9</xdr:row>
      <xdr:rowOff>276225</xdr:rowOff>
    </xdr:to>
    <xdr:sp>
      <xdr:nvSpPr>
        <xdr:cNvPr id="2" name="AutoShape 2"/>
        <xdr:cNvSpPr>
          <a:spLocks/>
        </xdr:cNvSpPr>
      </xdr:nvSpPr>
      <xdr:spPr>
        <a:xfrm>
          <a:off x="1590675" y="1971675"/>
          <a:ext cx="104775"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21"/>
  <sheetViews>
    <sheetView tabSelected="1" workbookViewId="0" topLeftCell="A1">
      <selection activeCell="F25" sqref="F25"/>
    </sheetView>
  </sheetViews>
  <sheetFormatPr defaultColWidth="9.00390625" defaultRowHeight="13.5" customHeight="1"/>
  <cols>
    <col min="1" max="1" width="12.875" style="1" customWidth="1"/>
    <col min="2" max="2" width="9.875" style="1" customWidth="1"/>
    <col min="3" max="3" width="10.875" style="1" customWidth="1"/>
    <col min="4" max="5" width="13.875" style="1" customWidth="1"/>
    <col min="6" max="7" width="12.875" style="1" customWidth="1"/>
    <col min="8" max="9" width="11.875" style="1" customWidth="1"/>
    <col min="10" max="10" width="10.875" style="1" customWidth="1"/>
    <col min="11" max="11" width="11.875" style="1" customWidth="1"/>
    <col min="12" max="12" width="9.875" style="1" customWidth="1"/>
    <col min="13" max="24" width="12.875" style="1" customWidth="1"/>
    <col min="25" max="26" width="14.875" style="1" customWidth="1"/>
    <col min="27" max="27" width="9.375" style="1" customWidth="1"/>
    <col min="28" max="29" width="14.50390625" style="1" bestFit="1" customWidth="1"/>
    <col min="30" max="30" width="9.375" style="1" customWidth="1"/>
    <col min="31" max="31" width="13.00390625" style="1" bestFit="1" customWidth="1"/>
    <col min="32" max="32" width="16.00390625" style="1" bestFit="1" customWidth="1"/>
    <col min="33" max="33" width="14.375" style="1" bestFit="1" customWidth="1"/>
    <col min="34" max="16384" width="9.375" style="1" customWidth="1"/>
  </cols>
  <sheetData>
    <row r="1" spans="1:24" s="2" customFormat="1" ht="12" customHeight="1">
      <c r="A1" s="1"/>
      <c r="B1" s="1"/>
      <c r="C1" s="1"/>
      <c r="D1" s="4"/>
      <c r="E1" s="4"/>
      <c r="F1" s="4"/>
      <c r="G1" s="4"/>
      <c r="H1" s="4"/>
      <c r="I1" s="4"/>
      <c r="J1" s="4"/>
      <c r="K1" s="4"/>
      <c r="L1" s="1"/>
      <c r="M1" s="4"/>
      <c r="N1" s="4"/>
      <c r="O1" s="4"/>
      <c r="P1" s="4"/>
      <c r="Q1" s="4"/>
      <c r="R1" s="4"/>
      <c r="S1" s="4"/>
      <c r="T1" s="4"/>
      <c r="U1" s="4"/>
      <c r="V1" s="4"/>
      <c r="W1" s="4"/>
      <c r="X1" s="1"/>
    </row>
    <row r="2" spans="1:24" s="2" customFormat="1" ht="12" customHeight="1">
      <c r="A2" s="1"/>
      <c r="B2" s="1"/>
      <c r="C2" s="1"/>
      <c r="D2" s="4"/>
      <c r="E2" s="4"/>
      <c r="F2" s="4"/>
      <c r="G2" s="4"/>
      <c r="H2" s="4"/>
      <c r="I2" s="4"/>
      <c r="J2" s="4"/>
      <c r="K2" s="4"/>
      <c r="L2" s="1"/>
      <c r="M2" s="4"/>
      <c r="N2" s="4"/>
      <c r="O2" s="4"/>
      <c r="P2" s="4"/>
      <c r="Q2" s="4"/>
      <c r="R2" s="4"/>
      <c r="S2" s="4"/>
      <c r="T2" s="4"/>
      <c r="U2" s="4"/>
      <c r="V2" s="4"/>
      <c r="W2" s="4"/>
      <c r="X2" s="1"/>
    </row>
    <row r="3" spans="1:24" s="28" customFormat="1" ht="18.75" customHeight="1">
      <c r="A3" s="80" t="s">
        <v>111</v>
      </c>
      <c r="B3" s="81"/>
      <c r="C3" s="81"/>
      <c r="D3" s="81"/>
      <c r="E3" s="81"/>
      <c r="F3" s="81"/>
      <c r="G3" s="81"/>
      <c r="H3" s="81"/>
      <c r="I3" s="81"/>
      <c r="J3" s="81"/>
      <c r="K3" s="81"/>
      <c r="L3" s="1"/>
      <c r="M3" s="4"/>
      <c r="N3" s="4"/>
      <c r="O3" s="4"/>
      <c r="P3" s="4"/>
      <c r="Q3" s="4"/>
      <c r="R3" s="4"/>
      <c r="S3" s="4"/>
      <c r="T3" s="4"/>
      <c r="U3" s="4"/>
      <c r="V3" s="4"/>
      <c r="W3" s="4"/>
      <c r="X3" s="1"/>
    </row>
    <row r="4" spans="1:24" s="2" customFormat="1" ht="12" customHeight="1">
      <c r="A4" s="1"/>
      <c r="B4" s="1"/>
      <c r="C4" s="1"/>
      <c r="D4" s="4"/>
      <c r="E4" s="4"/>
      <c r="F4" s="4"/>
      <c r="G4" s="4"/>
      <c r="H4" s="4"/>
      <c r="I4" s="4"/>
      <c r="J4" s="4"/>
      <c r="K4" s="4"/>
      <c r="L4" s="1"/>
      <c r="M4" s="4"/>
      <c r="N4" s="4"/>
      <c r="O4" s="4"/>
      <c r="P4" s="4"/>
      <c r="Q4" s="4"/>
      <c r="R4" s="4"/>
      <c r="S4" s="4"/>
      <c r="T4" s="4"/>
      <c r="U4" s="4"/>
      <c r="V4" s="4"/>
      <c r="W4" s="4"/>
      <c r="X4" s="1"/>
    </row>
    <row r="5" spans="1:24" s="2" customFormat="1" ht="12" customHeight="1">
      <c r="A5" s="1" t="s">
        <v>19</v>
      </c>
      <c r="B5" s="1"/>
      <c r="C5" s="1"/>
      <c r="D5" s="4"/>
      <c r="E5" s="4"/>
      <c r="F5" s="4"/>
      <c r="G5" s="4"/>
      <c r="H5" s="4"/>
      <c r="I5" s="4"/>
      <c r="J5" s="4"/>
      <c r="K5" s="4"/>
      <c r="L5" s="1"/>
      <c r="M5" s="4"/>
      <c r="N5" s="4"/>
      <c r="O5" s="4"/>
      <c r="P5" s="4"/>
      <c r="Q5" s="4"/>
      <c r="R5" s="4"/>
      <c r="S5" s="4"/>
      <c r="T5" s="4"/>
      <c r="U5" s="4"/>
      <c r="V5" s="4"/>
      <c r="W5" s="4"/>
      <c r="X5" s="1"/>
    </row>
    <row r="6" spans="1:24" s="2" customFormat="1" ht="12" customHeight="1" thickBot="1">
      <c r="A6" s="1"/>
      <c r="B6" s="1"/>
      <c r="C6" s="1"/>
      <c r="D6" s="4"/>
      <c r="E6" s="4"/>
      <c r="F6" s="4"/>
      <c r="G6" s="4"/>
      <c r="H6" s="4"/>
      <c r="I6" s="4"/>
      <c r="J6" s="4"/>
      <c r="K6" s="4"/>
      <c r="L6" s="4"/>
      <c r="M6" s="4"/>
      <c r="N6" s="4"/>
      <c r="O6" s="4"/>
      <c r="P6" s="4"/>
      <c r="Q6" s="4"/>
      <c r="R6" s="4"/>
      <c r="S6" s="4"/>
      <c r="T6" s="4"/>
      <c r="U6" s="4"/>
      <c r="V6" s="4"/>
      <c r="W6" s="4"/>
      <c r="X6" s="5" t="s">
        <v>44</v>
      </c>
    </row>
    <row r="7" spans="1:24" s="2" customFormat="1" ht="19.5" customHeight="1" thickTop="1">
      <c r="A7" s="77" t="s">
        <v>0</v>
      </c>
      <c r="B7" s="74" t="s">
        <v>20</v>
      </c>
      <c r="C7" s="74" t="s">
        <v>21</v>
      </c>
      <c r="D7" s="71" t="s">
        <v>45</v>
      </c>
      <c r="E7" s="72"/>
      <c r="F7" s="72"/>
      <c r="G7" s="72"/>
      <c r="H7" s="72"/>
      <c r="I7" s="72"/>
      <c r="J7" s="72"/>
      <c r="K7" s="72"/>
      <c r="L7" s="72"/>
      <c r="M7" s="72"/>
      <c r="N7" s="72"/>
      <c r="O7" s="72"/>
      <c r="P7" s="72"/>
      <c r="Q7" s="72"/>
      <c r="R7" s="72"/>
      <c r="S7" s="72"/>
      <c r="T7" s="72"/>
      <c r="U7" s="72"/>
      <c r="V7" s="72"/>
      <c r="W7" s="73"/>
      <c r="X7" s="61" t="s">
        <v>1</v>
      </c>
    </row>
    <row r="8" spans="1:24" s="2" customFormat="1" ht="24.75" customHeight="1">
      <c r="A8" s="78"/>
      <c r="B8" s="75"/>
      <c r="C8" s="75"/>
      <c r="D8" s="64" t="s">
        <v>22</v>
      </c>
      <c r="E8" s="68" t="s">
        <v>23</v>
      </c>
      <c r="F8" s="83"/>
      <c r="G8" s="83"/>
      <c r="H8" s="83"/>
      <c r="I8" s="83"/>
      <c r="J8" s="83"/>
      <c r="K8" s="83"/>
      <c r="L8" s="83"/>
      <c r="M8" s="83"/>
      <c r="N8" s="83"/>
      <c r="O8" s="84"/>
      <c r="P8" s="68" t="s">
        <v>46</v>
      </c>
      <c r="Q8" s="70"/>
      <c r="R8" s="70"/>
      <c r="S8" s="70"/>
      <c r="T8" s="70"/>
      <c r="U8" s="69"/>
      <c r="V8" s="29" t="s">
        <v>47</v>
      </c>
      <c r="W8" s="64" t="s">
        <v>2</v>
      </c>
      <c r="X8" s="62"/>
    </row>
    <row r="9" spans="1:24" s="2" customFormat="1" ht="24.75" customHeight="1">
      <c r="A9" s="78"/>
      <c r="B9" s="75"/>
      <c r="C9" s="75"/>
      <c r="D9" s="82"/>
      <c r="E9" s="64" t="s">
        <v>24</v>
      </c>
      <c r="F9" s="68" t="s">
        <v>25</v>
      </c>
      <c r="G9" s="69"/>
      <c r="H9" s="68" t="s">
        <v>26</v>
      </c>
      <c r="I9" s="70"/>
      <c r="J9" s="70"/>
      <c r="K9" s="70"/>
      <c r="L9" s="70"/>
      <c r="M9" s="70"/>
      <c r="N9" s="70"/>
      <c r="O9" s="69"/>
      <c r="P9" s="64" t="s">
        <v>29</v>
      </c>
      <c r="Q9" s="68" t="s">
        <v>25</v>
      </c>
      <c r="R9" s="69"/>
      <c r="S9" s="34"/>
      <c r="T9" s="35" t="s">
        <v>48</v>
      </c>
      <c r="U9" s="36"/>
      <c r="V9" s="7" t="s">
        <v>49</v>
      </c>
      <c r="W9" s="65"/>
      <c r="X9" s="62"/>
    </row>
    <row r="10" spans="1:24" s="2" customFormat="1" ht="39.75" customHeight="1">
      <c r="A10" s="79"/>
      <c r="B10" s="76"/>
      <c r="C10" s="76"/>
      <c r="D10" s="67"/>
      <c r="E10" s="67"/>
      <c r="F10" s="7" t="s">
        <v>27</v>
      </c>
      <c r="G10" s="6" t="s">
        <v>28</v>
      </c>
      <c r="H10" s="6" t="s">
        <v>29</v>
      </c>
      <c r="I10" s="30" t="s">
        <v>82</v>
      </c>
      <c r="J10" s="8" t="s">
        <v>31</v>
      </c>
      <c r="K10" s="9" t="s">
        <v>32</v>
      </c>
      <c r="L10" s="30" t="s">
        <v>83</v>
      </c>
      <c r="M10" s="31" t="s">
        <v>84</v>
      </c>
      <c r="N10" s="30" t="s">
        <v>52</v>
      </c>
      <c r="O10" s="30" t="s">
        <v>85</v>
      </c>
      <c r="P10" s="67"/>
      <c r="Q10" s="7" t="s">
        <v>54</v>
      </c>
      <c r="R10" s="7" t="s">
        <v>55</v>
      </c>
      <c r="S10" s="33" t="s">
        <v>29</v>
      </c>
      <c r="T10" s="37" t="s">
        <v>86</v>
      </c>
      <c r="U10" s="30" t="s">
        <v>87</v>
      </c>
      <c r="V10" s="10" t="s">
        <v>58</v>
      </c>
      <c r="W10" s="66"/>
      <c r="X10" s="63"/>
    </row>
    <row r="11" spans="1:24" s="2" customFormat="1" ht="13.5" customHeight="1">
      <c r="A11" s="11"/>
      <c r="B11" s="12"/>
      <c r="C11" s="12"/>
      <c r="D11" s="13"/>
      <c r="E11" s="13"/>
      <c r="F11" s="13"/>
      <c r="G11" s="13"/>
      <c r="H11" s="13"/>
      <c r="I11" s="13"/>
      <c r="J11" s="13"/>
      <c r="K11" s="13"/>
      <c r="L11" s="13"/>
      <c r="M11" s="12"/>
      <c r="N11" s="13"/>
      <c r="O11" s="13"/>
      <c r="P11" s="13"/>
      <c r="Q11" s="13"/>
      <c r="R11" s="13"/>
      <c r="S11" s="13"/>
      <c r="T11" s="13"/>
      <c r="U11" s="13"/>
      <c r="V11" s="38"/>
      <c r="W11" s="14"/>
      <c r="X11" s="39"/>
    </row>
    <row r="12" spans="1:28" s="2" customFormat="1" ht="18" customHeight="1">
      <c r="A12" s="44" t="s">
        <v>112</v>
      </c>
      <c r="B12" s="45">
        <v>5745</v>
      </c>
      <c r="C12" s="45">
        <v>10955</v>
      </c>
      <c r="D12" s="46">
        <v>2662499</v>
      </c>
      <c r="E12" s="46">
        <v>2041912</v>
      </c>
      <c r="F12" s="46">
        <v>1546483</v>
      </c>
      <c r="G12" s="46">
        <v>1412</v>
      </c>
      <c r="H12" s="46">
        <v>494017</v>
      </c>
      <c r="I12" s="46">
        <v>10386</v>
      </c>
      <c r="J12" s="46">
        <v>29445</v>
      </c>
      <c r="K12" s="46">
        <v>449545</v>
      </c>
      <c r="L12" s="46">
        <v>4625</v>
      </c>
      <c r="M12" s="45">
        <v>0</v>
      </c>
      <c r="N12" s="46">
        <v>0</v>
      </c>
      <c r="O12" s="46">
        <v>0</v>
      </c>
      <c r="P12" s="46">
        <v>617235</v>
      </c>
      <c r="Q12" s="46">
        <v>594932</v>
      </c>
      <c r="R12" s="46">
        <v>727</v>
      </c>
      <c r="S12" s="46">
        <v>21576</v>
      </c>
      <c r="T12" s="46">
        <v>3043</v>
      </c>
      <c r="U12" s="46">
        <v>13193</v>
      </c>
      <c r="V12" s="58">
        <v>3353</v>
      </c>
      <c r="W12" s="51">
        <v>737516</v>
      </c>
      <c r="X12" s="60" t="s">
        <v>113</v>
      </c>
      <c r="Z12" s="40"/>
      <c r="AA12" s="40"/>
      <c r="AB12" s="40"/>
    </row>
    <row r="13" spans="1:28" s="2" customFormat="1" ht="18" customHeight="1">
      <c r="A13" s="47" t="s">
        <v>114</v>
      </c>
      <c r="B13" s="45">
        <v>4957</v>
      </c>
      <c r="C13" s="45">
        <v>12050</v>
      </c>
      <c r="D13" s="46">
        <v>2669809</v>
      </c>
      <c r="E13" s="46">
        <v>2111038</v>
      </c>
      <c r="F13" s="46">
        <v>1529056</v>
      </c>
      <c r="G13" s="46">
        <v>1048</v>
      </c>
      <c r="H13" s="46">
        <v>580935</v>
      </c>
      <c r="I13" s="46">
        <v>9649</v>
      </c>
      <c r="J13" s="46">
        <v>30153</v>
      </c>
      <c r="K13" s="46">
        <v>536497</v>
      </c>
      <c r="L13" s="46">
        <v>4620</v>
      </c>
      <c r="M13" s="45">
        <v>0</v>
      </c>
      <c r="N13" s="46">
        <v>0</v>
      </c>
      <c r="O13" s="46">
        <v>0</v>
      </c>
      <c r="P13" s="46">
        <v>556924</v>
      </c>
      <c r="Q13" s="46">
        <v>532523</v>
      </c>
      <c r="R13" s="46">
        <v>857</v>
      </c>
      <c r="S13" s="46">
        <v>23544</v>
      </c>
      <c r="T13" s="46">
        <v>3102</v>
      </c>
      <c r="U13" s="46">
        <v>13337</v>
      </c>
      <c r="V13" s="58">
        <v>1846</v>
      </c>
      <c r="W13" s="51">
        <v>661204</v>
      </c>
      <c r="X13" s="60" t="s">
        <v>115</v>
      </c>
      <c r="Z13" s="40"/>
      <c r="AA13" s="40"/>
      <c r="AB13" s="40"/>
    </row>
    <row r="14" spans="1:28" s="2" customFormat="1" ht="18" customHeight="1">
      <c r="A14" s="47" t="s">
        <v>116</v>
      </c>
      <c r="B14" s="45">
        <v>3558</v>
      </c>
      <c r="C14" s="45">
        <v>10981</v>
      </c>
      <c r="D14" s="46">
        <v>2610381</v>
      </c>
      <c r="E14" s="46">
        <v>2173438</v>
      </c>
      <c r="F14" s="46">
        <v>1244756</v>
      </c>
      <c r="G14" s="46">
        <v>3462</v>
      </c>
      <c r="H14" s="46">
        <v>925220</v>
      </c>
      <c r="I14" s="46">
        <v>9938</v>
      </c>
      <c r="J14" s="46">
        <v>34674</v>
      </c>
      <c r="K14" s="46">
        <v>876042</v>
      </c>
      <c r="L14" s="45">
        <v>3959</v>
      </c>
      <c r="M14" s="45">
        <v>600</v>
      </c>
      <c r="N14" s="46">
        <v>0</v>
      </c>
      <c r="O14" s="46">
        <v>0</v>
      </c>
      <c r="P14" s="46">
        <v>426331</v>
      </c>
      <c r="Q14" s="46">
        <v>414793</v>
      </c>
      <c r="R14" s="46">
        <v>3775</v>
      </c>
      <c r="S14" s="46">
        <v>15313</v>
      </c>
      <c r="T14" s="46">
        <v>1894</v>
      </c>
      <c r="U14" s="46">
        <v>8919</v>
      </c>
      <c r="V14" s="58">
        <v>2646</v>
      </c>
      <c r="W14" s="51">
        <v>505868</v>
      </c>
      <c r="X14" s="60" t="s">
        <v>117</v>
      </c>
      <c r="Z14" s="40"/>
      <c r="AA14" s="40"/>
      <c r="AB14" s="40"/>
    </row>
    <row r="15" spans="1:28" s="2" customFormat="1" ht="18" customHeight="1">
      <c r="A15" s="47" t="s">
        <v>118</v>
      </c>
      <c r="B15" s="45">
        <v>3636</v>
      </c>
      <c r="C15" s="45">
        <v>11183</v>
      </c>
      <c r="D15" s="46">
        <v>1342210</v>
      </c>
      <c r="E15" s="46">
        <v>958093</v>
      </c>
      <c r="F15" s="46">
        <v>649620</v>
      </c>
      <c r="G15" s="46">
        <v>1463</v>
      </c>
      <c r="H15" s="46">
        <v>307010</v>
      </c>
      <c r="I15" s="46">
        <v>7020</v>
      </c>
      <c r="J15" s="46">
        <v>23199</v>
      </c>
      <c r="K15" s="46">
        <v>272730</v>
      </c>
      <c r="L15" s="45">
        <v>4033</v>
      </c>
      <c r="M15" s="45">
        <v>0</v>
      </c>
      <c r="N15" s="46">
        <v>0</v>
      </c>
      <c r="O15" s="46">
        <v>0</v>
      </c>
      <c r="P15" s="46">
        <v>371402</v>
      </c>
      <c r="Q15" s="46">
        <v>348501</v>
      </c>
      <c r="R15" s="46">
        <v>373</v>
      </c>
      <c r="S15" s="46">
        <v>22528</v>
      </c>
      <c r="T15" s="46">
        <v>1780</v>
      </c>
      <c r="U15" s="46">
        <v>13753</v>
      </c>
      <c r="V15" s="58">
        <v>1727</v>
      </c>
      <c r="W15" s="51">
        <v>452319</v>
      </c>
      <c r="X15" s="60" t="s">
        <v>119</v>
      </c>
      <c r="Z15" s="40"/>
      <c r="AA15" s="40"/>
      <c r="AB15" s="40"/>
    </row>
    <row r="16" spans="1:28" s="2" customFormat="1" ht="18" customHeight="1">
      <c r="A16" s="48" t="s">
        <v>120</v>
      </c>
      <c r="B16" s="49">
        <v>3299</v>
      </c>
      <c r="C16" s="49">
        <v>11265</v>
      </c>
      <c r="D16" s="50">
        <v>1345310</v>
      </c>
      <c r="E16" s="50">
        <v>949583</v>
      </c>
      <c r="F16" s="50">
        <v>611805</v>
      </c>
      <c r="G16" s="50">
        <v>2427</v>
      </c>
      <c r="H16" s="50">
        <v>335351</v>
      </c>
      <c r="I16" s="50">
        <v>7020</v>
      </c>
      <c r="J16" s="50">
        <v>25970</v>
      </c>
      <c r="K16" s="50">
        <v>298855</v>
      </c>
      <c r="L16" s="49">
        <v>3480</v>
      </c>
      <c r="M16" s="49">
        <v>0</v>
      </c>
      <c r="N16" s="46">
        <v>0</v>
      </c>
      <c r="O16" s="46">
        <v>0</v>
      </c>
      <c r="P16" s="50">
        <v>392255</v>
      </c>
      <c r="Q16" s="50">
        <v>365737</v>
      </c>
      <c r="R16" s="50">
        <v>1507</v>
      </c>
      <c r="S16" s="50">
        <v>25011</v>
      </c>
      <c r="T16" s="50">
        <v>2075</v>
      </c>
      <c r="U16" s="50">
        <v>13934</v>
      </c>
      <c r="V16" s="59">
        <v>3472</v>
      </c>
      <c r="W16" s="54">
        <v>428837</v>
      </c>
      <c r="X16" s="57" t="s">
        <v>121</v>
      </c>
      <c r="Z16" s="40"/>
      <c r="AA16" s="40"/>
      <c r="AB16" s="40"/>
    </row>
    <row r="17" spans="1:24" s="2" customFormat="1" ht="7.5" customHeight="1">
      <c r="A17" s="23"/>
      <c r="B17" s="24"/>
      <c r="C17" s="24"/>
      <c r="D17" s="24"/>
      <c r="E17" s="24"/>
      <c r="F17" s="24"/>
      <c r="G17" s="24"/>
      <c r="H17" s="24"/>
      <c r="I17" s="24"/>
      <c r="J17" s="24"/>
      <c r="K17" s="24"/>
      <c r="L17" s="24"/>
      <c r="M17" s="24"/>
      <c r="N17" s="24"/>
      <c r="O17" s="24"/>
      <c r="P17" s="24"/>
      <c r="Q17" s="24"/>
      <c r="R17" s="24"/>
      <c r="S17" s="24"/>
      <c r="T17" s="24"/>
      <c r="U17" s="24"/>
      <c r="V17" s="25"/>
      <c r="W17" s="25"/>
      <c r="X17" s="26"/>
    </row>
    <row r="18" spans="1:24" s="2" customFormat="1" ht="12" customHeight="1">
      <c r="A18" s="1"/>
      <c r="B18" s="1"/>
      <c r="C18" s="1"/>
      <c r="D18" s="4"/>
      <c r="E18" s="4"/>
      <c r="F18" s="32"/>
      <c r="G18" s="32"/>
      <c r="H18" s="4"/>
      <c r="I18" s="4"/>
      <c r="J18" s="4"/>
      <c r="K18" s="4"/>
      <c r="L18" s="1"/>
      <c r="M18" s="1"/>
      <c r="N18" s="1"/>
      <c r="O18" s="1"/>
      <c r="P18" s="1"/>
      <c r="Q18" s="1"/>
      <c r="R18" s="1"/>
      <c r="S18" s="1"/>
      <c r="T18" s="1"/>
      <c r="U18" s="1"/>
      <c r="V18" s="1"/>
      <c r="W18" s="1"/>
      <c r="X18" s="1"/>
    </row>
    <row r="19" spans="1:24" s="2" customFormat="1" ht="12" customHeight="1">
      <c r="A19" s="1" t="s">
        <v>93</v>
      </c>
      <c r="B19" s="1"/>
      <c r="C19" s="1"/>
      <c r="D19" s="4"/>
      <c r="E19" s="4"/>
      <c r="F19" s="4"/>
      <c r="G19" s="4"/>
      <c r="H19" s="4"/>
      <c r="I19" s="4"/>
      <c r="J19" s="4"/>
      <c r="K19" s="4"/>
      <c r="L19" s="1"/>
      <c r="M19" s="1"/>
      <c r="N19" s="1"/>
      <c r="O19" s="1"/>
      <c r="P19" s="1"/>
      <c r="Q19" s="1"/>
      <c r="R19" s="1"/>
      <c r="S19" s="1"/>
      <c r="T19" s="1"/>
      <c r="U19" s="1"/>
      <c r="V19" s="1"/>
      <c r="W19" s="1"/>
      <c r="X19" s="1"/>
    </row>
    <row r="20" spans="1:24" s="2" customFormat="1" ht="12" customHeight="1">
      <c r="A20" s="27" t="s">
        <v>110</v>
      </c>
      <c r="B20" s="1"/>
      <c r="C20" s="1"/>
      <c r="D20" s="4"/>
      <c r="E20" s="4"/>
      <c r="F20" s="4"/>
      <c r="G20" s="4"/>
      <c r="H20" s="4"/>
      <c r="I20" s="4"/>
      <c r="J20" s="4"/>
      <c r="K20" s="4"/>
      <c r="L20" s="1"/>
      <c r="M20" s="1"/>
      <c r="N20" s="1"/>
      <c r="O20" s="1"/>
      <c r="P20" s="1"/>
      <c r="Q20" s="1"/>
      <c r="R20" s="1"/>
      <c r="S20" s="1"/>
      <c r="T20" s="1"/>
      <c r="U20" s="1"/>
      <c r="V20" s="1"/>
      <c r="W20" s="1"/>
      <c r="X20" s="1"/>
    </row>
    <row r="21" spans="1:24" s="2" customFormat="1" ht="12" customHeight="1">
      <c r="A21" s="1" t="s">
        <v>17</v>
      </c>
      <c r="B21" s="1"/>
      <c r="C21" s="1"/>
      <c r="D21" s="4"/>
      <c r="E21" s="4"/>
      <c r="F21" s="4"/>
      <c r="G21" s="4"/>
      <c r="H21" s="4"/>
      <c r="I21" s="4"/>
      <c r="J21" s="4"/>
      <c r="K21" s="4"/>
      <c r="L21" s="1"/>
      <c r="M21" s="1"/>
      <c r="N21" s="1"/>
      <c r="O21" s="1"/>
      <c r="P21" s="1"/>
      <c r="Q21" s="1"/>
      <c r="R21" s="1"/>
      <c r="S21" s="1"/>
      <c r="T21" s="1"/>
      <c r="U21" s="1"/>
      <c r="V21" s="1"/>
      <c r="W21" s="1"/>
      <c r="X21" s="1"/>
    </row>
  </sheetData>
  <mergeCells count="15">
    <mergeCell ref="X7:X10"/>
    <mergeCell ref="W8:W10"/>
    <mergeCell ref="P9:P10"/>
    <mergeCell ref="Q9:R9"/>
    <mergeCell ref="P8:U8"/>
    <mergeCell ref="D7:W7"/>
    <mergeCell ref="B7:B10"/>
    <mergeCell ref="C7:C10"/>
    <mergeCell ref="A7:A10"/>
    <mergeCell ref="A3:K3"/>
    <mergeCell ref="E9:E10"/>
    <mergeCell ref="D8:D10"/>
    <mergeCell ref="F9:G9"/>
    <mergeCell ref="E8:O8"/>
    <mergeCell ref="H9:O9"/>
  </mergeCells>
  <printOptions horizontalCentered="1"/>
  <pageMargins left="0.3937007874015748" right="0.3937007874015748" top="0.5905511811023623" bottom="0.5905511811023623" header="0.5118110236220472" footer="0.5118110236220472"/>
  <pageSetup horizontalDpi="400" verticalDpi="4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AB21"/>
  <sheetViews>
    <sheetView workbookViewId="0" topLeftCell="A1">
      <selection activeCell="D24" sqref="D24"/>
    </sheetView>
  </sheetViews>
  <sheetFormatPr defaultColWidth="9.00390625" defaultRowHeight="13.5" customHeight="1"/>
  <cols>
    <col min="1" max="1" width="12.875" style="1" customWidth="1"/>
    <col min="2" max="2" width="9.875" style="1" customWidth="1"/>
    <col min="3" max="3" width="10.875" style="1" customWidth="1"/>
    <col min="4" max="5" width="13.875" style="1" customWidth="1"/>
    <col min="6" max="7" width="12.875" style="1" customWidth="1"/>
    <col min="8" max="9" width="11.875" style="1" customWidth="1"/>
    <col min="10" max="10" width="10.875" style="1" customWidth="1"/>
    <col min="11" max="11" width="11.875" style="1" customWidth="1"/>
    <col min="12" max="12" width="9.875" style="1" customWidth="1"/>
    <col min="13" max="24" width="12.875" style="1" customWidth="1"/>
    <col min="25" max="26" width="14.875" style="1" customWidth="1"/>
    <col min="27" max="27" width="9.375" style="1" customWidth="1"/>
    <col min="28" max="29" width="14.50390625" style="1" bestFit="1" customWidth="1"/>
    <col min="30" max="30" width="9.375" style="1" customWidth="1"/>
    <col min="31" max="31" width="13.00390625" style="1" bestFit="1" customWidth="1"/>
    <col min="32" max="32" width="16.00390625" style="1" bestFit="1" customWidth="1"/>
    <col min="33" max="33" width="14.375" style="1" bestFit="1" customWidth="1"/>
    <col min="34" max="16384" width="9.375" style="1" customWidth="1"/>
  </cols>
  <sheetData>
    <row r="1" spans="1:24" s="2" customFormat="1" ht="12" customHeight="1">
      <c r="A1" s="1"/>
      <c r="B1" s="1"/>
      <c r="C1" s="1"/>
      <c r="D1" s="4"/>
      <c r="E1" s="4"/>
      <c r="F1" s="4"/>
      <c r="G1" s="4"/>
      <c r="H1" s="4"/>
      <c r="I1" s="4"/>
      <c r="J1" s="4"/>
      <c r="K1" s="4"/>
      <c r="L1" s="1"/>
      <c r="M1" s="4"/>
      <c r="N1" s="4"/>
      <c r="O1" s="4"/>
      <c r="P1" s="4"/>
      <c r="Q1" s="4"/>
      <c r="R1" s="4"/>
      <c r="S1" s="4"/>
      <c r="T1" s="4"/>
      <c r="U1" s="4"/>
      <c r="V1" s="4"/>
      <c r="W1" s="4"/>
      <c r="X1" s="1"/>
    </row>
    <row r="2" spans="1:24" s="2" customFormat="1" ht="12" customHeight="1">
      <c r="A2" s="1"/>
      <c r="B2" s="1"/>
      <c r="C2" s="1"/>
      <c r="D2" s="4"/>
      <c r="E2" s="4"/>
      <c r="F2" s="4"/>
      <c r="G2" s="4"/>
      <c r="H2" s="4"/>
      <c r="I2" s="4"/>
      <c r="J2" s="4"/>
      <c r="K2" s="4"/>
      <c r="L2" s="1"/>
      <c r="M2" s="4"/>
      <c r="N2" s="4"/>
      <c r="O2" s="4"/>
      <c r="P2" s="4"/>
      <c r="Q2" s="4"/>
      <c r="R2" s="4"/>
      <c r="S2" s="4"/>
      <c r="T2" s="4"/>
      <c r="U2" s="4"/>
      <c r="V2" s="4"/>
      <c r="W2" s="4"/>
      <c r="X2" s="1"/>
    </row>
    <row r="3" spans="1:24" s="28" customFormat="1" ht="18.75" customHeight="1">
      <c r="A3" s="80" t="s">
        <v>99</v>
      </c>
      <c r="B3" s="81"/>
      <c r="C3" s="81"/>
      <c r="D3" s="81"/>
      <c r="E3" s="81"/>
      <c r="F3" s="81"/>
      <c r="G3" s="81"/>
      <c r="H3" s="81"/>
      <c r="I3" s="81"/>
      <c r="J3" s="81"/>
      <c r="K3" s="81"/>
      <c r="L3" s="1"/>
      <c r="M3" s="4"/>
      <c r="N3" s="4"/>
      <c r="O3" s="4"/>
      <c r="P3" s="4"/>
      <c r="Q3" s="4"/>
      <c r="R3" s="4"/>
      <c r="S3" s="4"/>
      <c r="T3" s="4"/>
      <c r="U3" s="4"/>
      <c r="V3" s="4"/>
      <c r="W3" s="4"/>
      <c r="X3" s="1"/>
    </row>
    <row r="4" spans="1:24" s="2" customFormat="1" ht="12" customHeight="1">
      <c r="A4" s="1"/>
      <c r="B4" s="1"/>
      <c r="C4" s="1"/>
      <c r="D4" s="4"/>
      <c r="E4" s="4"/>
      <c r="F4" s="4"/>
      <c r="G4" s="4"/>
      <c r="H4" s="4"/>
      <c r="I4" s="4"/>
      <c r="J4" s="4"/>
      <c r="K4" s="4"/>
      <c r="L4" s="1"/>
      <c r="M4" s="4"/>
      <c r="N4" s="4"/>
      <c r="O4" s="4"/>
      <c r="P4" s="4"/>
      <c r="Q4" s="4"/>
      <c r="R4" s="4"/>
      <c r="S4" s="4"/>
      <c r="T4" s="4"/>
      <c r="U4" s="4"/>
      <c r="V4" s="4"/>
      <c r="W4" s="4"/>
      <c r="X4" s="1"/>
    </row>
    <row r="5" spans="1:24" s="2" customFormat="1" ht="12" customHeight="1">
      <c r="A5" s="1" t="s">
        <v>19</v>
      </c>
      <c r="B5" s="1"/>
      <c r="C5" s="1"/>
      <c r="D5" s="4"/>
      <c r="E5" s="4"/>
      <c r="F5" s="4"/>
      <c r="G5" s="4"/>
      <c r="H5" s="4"/>
      <c r="I5" s="4"/>
      <c r="J5" s="4"/>
      <c r="K5" s="4"/>
      <c r="L5" s="1"/>
      <c r="M5" s="4"/>
      <c r="N5" s="4"/>
      <c r="O5" s="4"/>
      <c r="P5" s="4"/>
      <c r="Q5" s="4"/>
      <c r="R5" s="4"/>
      <c r="S5" s="4"/>
      <c r="T5" s="4"/>
      <c r="U5" s="4"/>
      <c r="V5" s="4"/>
      <c r="W5" s="4"/>
      <c r="X5" s="1"/>
    </row>
    <row r="6" spans="1:24" s="2" customFormat="1" ht="12" customHeight="1" thickBot="1">
      <c r="A6" s="1"/>
      <c r="B6" s="1"/>
      <c r="C6" s="1"/>
      <c r="D6" s="4"/>
      <c r="E6" s="4"/>
      <c r="F6" s="4"/>
      <c r="G6" s="4"/>
      <c r="H6" s="4"/>
      <c r="I6" s="4"/>
      <c r="J6" s="4"/>
      <c r="K6" s="4"/>
      <c r="L6" s="4"/>
      <c r="M6" s="4"/>
      <c r="N6" s="4"/>
      <c r="O6" s="4"/>
      <c r="P6" s="4"/>
      <c r="Q6" s="4"/>
      <c r="R6" s="4"/>
      <c r="S6" s="4"/>
      <c r="T6" s="4"/>
      <c r="U6" s="4"/>
      <c r="V6" s="4"/>
      <c r="W6" s="4"/>
      <c r="X6" s="5" t="s">
        <v>44</v>
      </c>
    </row>
    <row r="7" spans="1:24" s="2" customFormat="1" ht="19.5" customHeight="1" thickTop="1">
      <c r="A7" s="77" t="s">
        <v>0</v>
      </c>
      <c r="B7" s="74" t="s">
        <v>20</v>
      </c>
      <c r="C7" s="74" t="s">
        <v>21</v>
      </c>
      <c r="D7" s="71" t="s">
        <v>45</v>
      </c>
      <c r="E7" s="72"/>
      <c r="F7" s="72"/>
      <c r="G7" s="72"/>
      <c r="H7" s="72"/>
      <c r="I7" s="72"/>
      <c r="J7" s="72"/>
      <c r="K7" s="72"/>
      <c r="L7" s="72"/>
      <c r="M7" s="72"/>
      <c r="N7" s="72"/>
      <c r="O7" s="72"/>
      <c r="P7" s="72"/>
      <c r="Q7" s="72"/>
      <c r="R7" s="72"/>
      <c r="S7" s="72"/>
      <c r="T7" s="72"/>
      <c r="U7" s="72"/>
      <c r="V7" s="72"/>
      <c r="W7" s="73"/>
      <c r="X7" s="61" t="s">
        <v>1</v>
      </c>
    </row>
    <row r="8" spans="1:24" s="2" customFormat="1" ht="24.75" customHeight="1">
      <c r="A8" s="78"/>
      <c r="B8" s="75"/>
      <c r="C8" s="75"/>
      <c r="D8" s="64" t="s">
        <v>22</v>
      </c>
      <c r="E8" s="68" t="s">
        <v>23</v>
      </c>
      <c r="F8" s="83"/>
      <c r="G8" s="83"/>
      <c r="H8" s="83"/>
      <c r="I8" s="83"/>
      <c r="J8" s="83"/>
      <c r="K8" s="83"/>
      <c r="L8" s="83"/>
      <c r="M8" s="83"/>
      <c r="N8" s="83"/>
      <c r="O8" s="84"/>
      <c r="P8" s="68" t="s">
        <v>46</v>
      </c>
      <c r="Q8" s="70"/>
      <c r="R8" s="70"/>
      <c r="S8" s="70"/>
      <c r="T8" s="70"/>
      <c r="U8" s="69"/>
      <c r="V8" s="29" t="s">
        <v>47</v>
      </c>
      <c r="W8" s="64" t="s">
        <v>2</v>
      </c>
      <c r="X8" s="62"/>
    </row>
    <row r="9" spans="1:24" s="2" customFormat="1" ht="24.75" customHeight="1">
      <c r="A9" s="78"/>
      <c r="B9" s="75"/>
      <c r="C9" s="75"/>
      <c r="D9" s="82"/>
      <c r="E9" s="64" t="s">
        <v>24</v>
      </c>
      <c r="F9" s="68" t="s">
        <v>25</v>
      </c>
      <c r="G9" s="69"/>
      <c r="H9" s="68" t="s">
        <v>26</v>
      </c>
      <c r="I9" s="70"/>
      <c r="J9" s="70"/>
      <c r="K9" s="70"/>
      <c r="L9" s="70"/>
      <c r="M9" s="70"/>
      <c r="N9" s="70"/>
      <c r="O9" s="69"/>
      <c r="P9" s="64" t="s">
        <v>29</v>
      </c>
      <c r="Q9" s="68" t="s">
        <v>25</v>
      </c>
      <c r="R9" s="69"/>
      <c r="S9" s="34"/>
      <c r="T9" s="35" t="s">
        <v>48</v>
      </c>
      <c r="U9" s="36"/>
      <c r="V9" s="7" t="s">
        <v>49</v>
      </c>
      <c r="W9" s="65"/>
      <c r="X9" s="62"/>
    </row>
    <row r="10" spans="1:24" s="2" customFormat="1" ht="39.75" customHeight="1">
      <c r="A10" s="79"/>
      <c r="B10" s="76"/>
      <c r="C10" s="76"/>
      <c r="D10" s="67"/>
      <c r="E10" s="67"/>
      <c r="F10" s="7" t="s">
        <v>27</v>
      </c>
      <c r="G10" s="6" t="s">
        <v>28</v>
      </c>
      <c r="H10" s="6" t="s">
        <v>29</v>
      </c>
      <c r="I10" s="30" t="s">
        <v>82</v>
      </c>
      <c r="J10" s="8" t="s">
        <v>31</v>
      </c>
      <c r="K10" s="9" t="s">
        <v>32</v>
      </c>
      <c r="L10" s="30" t="s">
        <v>83</v>
      </c>
      <c r="M10" s="31" t="s">
        <v>84</v>
      </c>
      <c r="N10" s="30" t="s">
        <v>52</v>
      </c>
      <c r="O10" s="30" t="s">
        <v>85</v>
      </c>
      <c r="P10" s="67"/>
      <c r="Q10" s="7" t="s">
        <v>54</v>
      </c>
      <c r="R10" s="7" t="s">
        <v>55</v>
      </c>
      <c r="S10" s="33" t="s">
        <v>29</v>
      </c>
      <c r="T10" s="37" t="s">
        <v>86</v>
      </c>
      <c r="U10" s="30" t="s">
        <v>87</v>
      </c>
      <c r="V10" s="10" t="s">
        <v>58</v>
      </c>
      <c r="W10" s="66"/>
      <c r="X10" s="63"/>
    </row>
    <row r="11" spans="1:24" s="2" customFormat="1" ht="13.5" customHeight="1">
      <c r="A11" s="11"/>
      <c r="B11" s="12"/>
      <c r="C11" s="12"/>
      <c r="D11" s="13"/>
      <c r="E11" s="13"/>
      <c r="F11" s="13"/>
      <c r="G11" s="13"/>
      <c r="H11" s="13"/>
      <c r="I11" s="13"/>
      <c r="J11" s="13"/>
      <c r="K11" s="13"/>
      <c r="L11" s="13"/>
      <c r="M11" s="12"/>
      <c r="N11" s="13"/>
      <c r="O11" s="13"/>
      <c r="P11" s="13"/>
      <c r="Q11" s="13"/>
      <c r="R11" s="13"/>
      <c r="S11" s="13"/>
      <c r="T11" s="13"/>
      <c r="U11" s="13"/>
      <c r="V11" s="38"/>
      <c r="W11" s="14"/>
      <c r="X11" s="39"/>
    </row>
    <row r="12" spans="1:28" s="2" customFormat="1" ht="18" customHeight="1">
      <c r="A12" s="44" t="s">
        <v>100</v>
      </c>
      <c r="B12" s="45">
        <v>6124</v>
      </c>
      <c r="C12" s="45">
        <v>10157</v>
      </c>
      <c r="D12" s="46">
        <v>2881034</v>
      </c>
      <c r="E12" s="46">
        <v>2239415</v>
      </c>
      <c r="F12" s="46">
        <v>1680136</v>
      </c>
      <c r="G12" s="46">
        <v>3612</v>
      </c>
      <c r="H12" s="46">
        <v>555665</v>
      </c>
      <c r="I12" s="46">
        <v>11180</v>
      </c>
      <c r="J12" s="46">
        <v>38463</v>
      </c>
      <c r="K12" s="46">
        <v>498441</v>
      </c>
      <c r="L12" s="46">
        <v>7469</v>
      </c>
      <c r="M12" s="45">
        <v>0</v>
      </c>
      <c r="N12" s="46">
        <v>0</v>
      </c>
      <c r="O12" s="46">
        <v>0</v>
      </c>
      <c r="P12" s="46">
        <v>640036</v>
      </c>
      <c r="Q12" s="46">
        <v>612292</v>
      </c>
      <c r="R12" s="46">
        <v>1982</v>
      </c>
      <c r="S12" s="46">
        <v>25762</v>
      </c>
      <c r="T12" s="46">
        <v>3191</v>
      </c>
      <c r="U12" s="46">
        <v>15562</v>
      </c>
      <c r="V12" s="58">
        <v>1584</v>
      </c>
      <c r="W12" s="51">
        <v>1000845</v>
      </c>
      <c r="X12" s="60" t="s">
        <v>105</v>
      </c>
      <c r="Z12" s="40"/>
      <c r="AA12" s="40"/>
      <c r="AB12" s="40"/>
    </row>
    <row r="13" spans="1:28" s="2" customFormat="1" ht="18" customHeight="1">
      <c r="A13" s="47" t="s">
        <v>101</v>
      </c>
      <c r="B13" s="45">
        <v>5745</v>
      </c>
      <c r="C13" s="45">
        <v>10955</v>
      </c>
      <c r="D13" s="46">
        <v>2662499</v>
      </c>
      <c r="E13" s="46">
        <v>2041912</v>
      </c>
      <c r="F13" s="46">
        <v>1546483</v>
      </c>
      <c r="G13" s="46">
        <v>1412</v>
      </c>
      <c r="H13" s="46">
        <v>494017</v>
      </c>
      <c r="I13" s="46">
        <v>10386</v>
      </c>
      <c r="J13" s="46">
        <v>29445</v>
      </c>
      <c r="K13" s="46">
        <v>449545</v>
      </c>
      <c r="L13" s="46">
        <v>4625</v>
      </c>
      <c r="M13" s="45">
        <v>0</v>
      </c>
      <c r="N13" s="46">
        <v>0</v>
      </c>
      <c r="O13" s="46">
        <v>0</v>
      </c>
      <c r="P13" s="46">
        <v>617235</v>
      </c>
      <c r="Q13" s="46">
        <v>594932</v>
      </c>
      <c r="R13" s="46">
        <v>727</v>
      </c>
      <c r="S13" s="46">
        <v>21576</v>
      </c>
      <c r="T13" s="46">
        <v>3043</v>
      </c>
      <c r="U13" s="46">
        <v>13193</v>
      </c>
      <c r="V13" s="58">
        <v>3353</v>
      </c>
      <c r="W13" s="51">
        <v>737516</v>
      </c>
      <c r="X13" s="60" t="s">
        <v>106</v>
      </c>
      <c r="Z13" s="40"/>
      <c r="AA13" s="40"/>
      <c r="AB13" s="40"/>
    </row>
    <row r="14" spans="1:28" s="2" customFormat="1" ht="18" customHeight="1">
      <c r="A14" s="47" t="s">
        <v>102</v>
      </c>
      <c r="B14" s="45">
        <v>4957</v>
      </c>
      <c r="C14" s="45">
        <v>12050</v>
      </c>
      <c r="D14" s="46">
        <v>2669809</v>
      </c>
      <c r="E14" s="46">
        <v>2111038</v>
      </c>
      <c r="F14" s="46">
        <v>1529056</v>
      </c>
      <c r="G14" s="46">
        <v>1048</v>
      </c>
      <c r="H14" s="46">
        <v>580935</v>
      </c>
      <c r="I14" s="46">
        <v>9649</v>
      </c>
      <c r="J14" s="46">
        <v>30153</v>
      </c>
      <c r="K14" s="46">
        <v>536497</v>
      </c>
      <c r="L14" s="45">
        <v>4620</v>
      </c>
      <c r="M14" s="45">
        <v>0</v>
      </c>
      <c r="N14" s="46">
        <v>0</v>
      </c>
      <c r="O14" s="46">
        <v>0</v>
      </c>
      <c r="P14" s="46">
        <v>556924</v>
      </c>
      <c r="Q14" s="46">
        <v>532523</v>
      </c>
      <c r="R14" s="46">
        <v>857</v>
      </c>
      <c r="S14" s="46">
        <v>23544</v>
      </c>
      <c r="T14" s="46">
        <v>3102</v>
      </c>
      <c r="U14" s="46">
        <v>13337</v>
      </c>
      <c r="V14" s="58">
        <v>1846</v>
      </c>
      <c r="W14" s="51">
        <v>661204</v>
      </c>
      <c r="X14" s="60" t="s">
        <v>107</v>
      </c>
      <c r="Z14" s="40"/>
      <c r="AA14" s="40"/>
      <c r="AB14" s="40"/>
    </row>
    <row r="15" spans="1:28" s="2" customFormat="1" ht="18" customHeight="1">
      <c r="A15" s="47" t="s">
        <v>103</v>
      </c>
      <c r="B15" s="45">
        <v>3558</v>
      </c>
      <c r="C15" s="45">
        <v>10981</v>
      </c>
      <c r="D15" s="46">
        <v>2610381</v>
      </c>
      <c r="E15" s="46">
        <v>2173438</v>
      </c>
      <c r="F15" s="46">
        <v>1244756</v>
      </c>
      <c r="G15" s="46">
        <v>3462</v>
      </c>
      <c r="H15" s="46">
        <v>925220</v>
      </c>
      <c r="I15" s="46">
        <v>9938</v>
      </c>
      <c r="J15" s="46">
        <v>34674</v>
      </c>
      <c r="K15" s="46">
        <v>876042</v>
      </c>
      <c r="L15" s="45">
        <v>3959</v>
      </c>
      <c r="M15" s="45">
        <v>600</v>
      </c>
      <c r="N15" s="46">
        <v>0</v>
      </c>
      <c r="O15" s="46">
        <v>0</v>
      </c>
      <c r="P15" s="46">
        <v>426331</v>
      </c>
      <c r="Q15" s="46">
        <v>414793</v>
      </c>
      <c r="R15" s="46">
        <v>3775</v>
      </c>
      <c r="S15" s="46">
        <v>15313</v>
      </c>
      <c r="T15" s="46">
        <v>1894</v>
      </c>
      <c r="U15" s="46">
        <v>8919</v>
      </c>
      <c r="V15" s="58">
        <v>2646</v>
      </c>
      <c r="W15" s="51">
        <v>505868</v>
      </c>
      <c r="X15" s="60" t="s">
        <v>108</v>
      </c>
      <c r="Z15" s="40"/>
      <c r="AA15" s="40"/>
      <c r="AB15" s="40"/>
    </row>
    <row r="16" spans="1:28" s="2" customFormat="1" ht="18" customHeight="1">
      <c r="A16" s="48" t="s">
        <v>104</v>
      </c>
      <c r="B16" s="49">
        <v>3636</v>
      </c>
      <c r="C16" s="49">
        <v>11183</v>
      </c>
      <c r="D16" s="50">
        <v>1342210</v>
      </c>
      <c r="E16" s="50">
        <v>958093</v>
      </c>
      <c r="F16" s="50">
        <v>649620</v>
      </c>
      <c r="G16" s="50">
        <v>1463</v>
      </c>
      <c r="H16" s="50">
        <v>307010</v>
      </c>
      <c r="I16" s="50">
        <v>7020</v>
      </c>
      <c r="J16" s="50">
        <v>23199</v>
      </c>
      <c r="K16" s="50">
        <v>272730</v>
      </c>
      <c r="L16" s="49">
        <v>4033</v>
      </c>
      <c r="M16" s="49">
        <v>0</v>
      </c>
      <c r="N16" s="46">
        <v>0</v>
      </c>
      <c r="O16" s="46">
        <v>0</v>
      </c>
      <c r="P16" s="50">
        <v>371402</v>
      </c>
      <c r="Q16" s="50">
        <v>348501</v>
      </c>
      <c r="R16" s="50">
        <v>373</v>
      </c>
      <c r="S16" s="50">
        <v>22528</v>
      </c>
      <c r="T16" s="50">
        <v>1780</v>
      </c>
      <c r="U16" s="50">
        <v>13753</v>
      </c>
      <c r="V16" s="59">
        <v>1727</v>
      </c>
      <c r="W16" s="54">
        <v>452319</v>
      </c>
      <c r="X16" s="57" t="s">
        <v>109</v>
      </c>
      <c r="Z16" s="40"/>
      <c r="AA16" s="40"/>
      <c r="AB16" s="40"/>
    </row>
    <row r="17" spans="1:24" s="2" customFormat="1" ht="7.5" customHeight="1">
      <c r="A17" s="23"/>
      <c r="B17" s="24"/>
      <c r="C17" s="24"/>
      <c r="D17" s="24"/>
      <c r="E17" s="24"/>
      <c r="F17" s="24"/>
      <c r="G17" s="24"/>
      <c r="H17" s="24"/>
      <c r="I17" s="24"/>
      <c r="J17" s="24"/>
      <c r="K17" s="24"/>
      <c r="L17" s="24"/>
      <c r="M17" s="24"/>
      <c r="N17" s="24"/>
      <c r="O17" s="24"/>
      <c r="P17" s="24"/>
      <c r="Q17" s="24"/>
      <c r="R17" s="24"/>
      <c r="S17" s="24"/>
      <c r="T17" s="24"/>
      <c r="U17" s="56"/>
      <c r="V17" s="24"/>
      <c r="W17" s="24"/>
      <c r="X17" s="26"/>
    </row>
    <row r="18" spans="1:24" s="2" customFormat="1" ht="12" customHeight="1">
      <c r="A18" s="1"/>
      <c r="B18" s="1"/>
      <c r="C18" s="1"/>
      <c r="D18" s="4"/>
      <c r="E18" s="4"/>
      <c r="F18" s="32"/>
      <c r="G18" s="32"/>
      <c r="H18" s="4"/>
      <c r="I18" s="4"/>
      <c r="J18" s="4"/>
      <c r="K18" s="4"/>
      <c r="L18" s="1"/>
      <c r="M18" s="1"/>
      <c r="N18" s="1"/>
      <c r="O18" s="1"/>
      <c r="P18" s="1"/>
      <c r="Q18" s="1"/>
      <c r="R18" s="1"/>
      <c r="S18" s="1"/>
      <c r="T18" s="1"/>
      <c r="U18" s="1"/>
      <c r="V18" s="1"/>
      <c r="W18" s="1"/>
      <c r="X18" s="1"/>
    </row>
    <row r="19" spans="1:24" s="2" customFormat="1" ht="12" customHeight="1">
      <c r="A19" s="1" t="s">
        <v>93</v>
      </c>
      <c r="B19" s="1"/>
      <c r="C19" s="1"/>
      <c r="D19" s="4"/>
      <c r="E19" s="4"/>
      <c r="F19" s="4"/>
      <c r="G19" s="4"/>
      <c r="H19" s="4"/>
      <c r="I19" s="4"/>
      <c r="J19" s="4"/>
      <c r="K19" s="4"/>
      <c r="L19" s="1"/>
      <c r="M19" s="1"/>
      <c r="N19" s="1"/>
      <c r="O19" s="1"/>
      <c r="P19" s="1"/>
      <c r="Q19" s="1"/>
      <c r="R19" s="1"/>
      <c r="S19" s="1"/>
      <c r="T19" s="1"/>
      <c r="U19" s="1"/>
      <c r="V19" s="1"/>
      <c r="W19" s="1"/>
      <c r="X19" s="1"/>
    </row>
    <row r="20" spans="1:24" s="2" customFormat="1" ht="12" customHeight="1">
      <c r="A20" s="27" t="s">
        <v>110</v>
      </c>
      <c r="B20" s="1"/>
      <c r="C20" s="1"/>
      <c r="D20" s="4"/>
      <c r="E20" s="4"/>
      <c r="F20" s="4"/>
      <c r="G20" s="4"/>
      <c r="H20" s="4"/>
      <c r="I20" s="4"/>
      <c r="J20" s="4"/>
      <c r="K20" s="4"/>
      <c r="L20" s="1"/>
      <c r="M20" s="1"/>
      <c r="N20" s="1"/>
      <c r="O20" s="1"/>
      <c r="P20" s="1"/>
      <c r="Q20" s="1"/>
      <c r="R20" s="1"/>
      <c r="S20" s="1"/>
      <c r="T20" s="1"/>
      <c r="U20" s="1"/>
      <c r="V20" s="1"/>
      <c r="W20" s="1"/>
      <c r="X20" s="1"/>
    </row>
    <row r="21" spans="1:24" s="2" customFormat="1" ht="12" customHeight="1">
      <c r="A21" s="1" t="s">
        <v>17</v>
      </c>
      <c r="B21" s="1"/>
      <c r="C21" s="1"/>
      <c r="D21" s="4"/>
      <c r="E21" s="4"/>
      <c r="F21" s="4"/>
      <c r="G21" s="4"/>
      <c r="H21" s="4"/>
      <c r="I21" s="4"/>
      <c r="J21" s="4"/>
      <c r="K21" s="4"/>
      <c r="L21" s="1"/>
      <c r="M21" s="1"/>
      <c r="N21" s="1"/>
      <c r="O21" s="1"/>
      <c r="P21" s="1"/>
      <c r="Q21" s="1"/>
      <c r="R21" s="1"/>
      <c r="S21" s="1"/>
      <c r="T21" s="1"/>
      <c r="U21" s="1"/>
      <c r="V21" s="1"/>
      <c r="W21" s="1"/>
      <c r="X21" s="1"/>
    </row>
  </sheetData>
  <mergeCells count="15">
    <mergeCell ref="B7:B10"/>
    <mergeCell ref="C7:C10"/>
    <mergeCell ref="A7:A10"/>
    <mergeCell ref="A3:K3"/>
    <mergeCell ref="E9:E10"/>
    <mergeCell ref="D8:D10"/>
    <mergeCell ref="F9:G9"/>
    <mergeCell ref="E8:O8"/>
    <mergeCell ref="H9:O9"/>
    <mergeCell ref="X7:X10"/>
    <mergeCell ref="W8:W10"/>
    <mergeCell ref="P9:P10"/>
    <mergeCell ref="Q9:R9"/>
    <mergeCell ref="P8:U8"/>
    <mergeCell ref="D7:W7"/>
  </mergeCells>
  <printOptions horizontalCentered="1"/>
  <pageMargins left="0.3937007874015748" right="0.3937007874015748" top="0.5905511811023623" bottom="0.5905511811023623" header="0.5118110236220472" footer="0.5118110236220472"/>
  <pageSetup horizontalDpi="400" verticalDpi="4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1:AB21"/>
  <sheetViews>
    <sheetView workbookViewId="0" topLeftCell="A1">
      <selection activeCell="A1" sqref="A1"/>
    </sheetView>
  </sheetViews>
  <sheetFormatPr defaultColWidth="9.00390625" defaultRowHeight="13.5" customHeight="1"/>
  <cols>
    <col min="1" max="1" width="12.875" style="1" customWidth="1"/>
    <col min="2" max="2" width="9.875" style="1" customWidth="1"/>
    <col min="3" max="3" width="10.875" style="1" customWidth="1"/>
    <col min="4" max="5" width="13.875" style="1" customWidth="1"/>
    <col min="6" max="7" width="12.875" style="1" customWidth="1"/>
    <col min="8" max="9" width="11.875" style="1" customWidth="1"/>
    <col min="10" max="10" width="10.875" style="1" customWidth="1"/>
    <col min="11" max="11" width="11.875" style="1" customWidth="1"/>
    <col min="12" max="12" width="9.875" style="1" customWidth="1"/>
    <col min="13" max="24" width="12.875" style="1" customWidth="1"/>
    <col min="25" max="26" width="14.875" style="1" customWidth="1"/>
    <col min="27" max="27" width="9.375" style="1" customWidth="1"/>
    <col min="28" max="29" width="14.50390625" style="1" bestFit="1" customWidth="1"/>
    <col min="30" max="30" width="9.375" style="1" customWidth="1"/>
    <col min="31" max="31" width="13.00390625" style="1" bestFit="1" customWidth="1"/>
    <col min="32" max="32" width="16.00390625" style="1" bestFit="1" customWidth="1"/>
    <col min="33" max="33" width="14.375" style="1" bestFit="1" customWidth="1"/>
    <col min="34" max="16384" width="9.375" style="1" customWidth="1"/>
  </cols>
  <sheetData>
    <row r="1" spans="1:24" s="2" customFormat="1" ht="12" customHeight="1">
      <c r="A1" s="1"/>
      <c r="B1" s="1"/>
      <c r="C1" s="1"/>
      <c r="D1" s="4"/>
      <c r="E1" s="4"/>
      <c r="F1" s="4"/>
      <c r="G1" s="4"/>
      <c r="H1" s="4"/>
      <c r="I1" s="4"/>
      <c r="J1" s="4"/>
      <c r="K1" s="4"/>
      <c r="L1" s="1"/>
      <c r="M1" s="4"/>
      <c r="N1" s="4"/>
      <c r="O1" s="4"/>
      <c r="P1" s="4"/>
      <c r="Q1" s="4"/>
      <c r="R1" s="4"/>
      <c r="S1" s="4"/>
      <c r="T1" s="4"/>
      <c r="U1" s="4"/>
      <c r="V1" s="4"/>
      <c r="W1" s="4"/>
      <c r="X1" s="1"/>
    </row>
    <row r="2" spans="1:24" s="2" customFormat="1" ht="12" customHeight="1">
      <c r="A2" s="1"/>
      <c r="B2" s="1"/>
      <c r="C2" s="1"/>
      <c r="D2" s="4"/>
      <c r="E2" s="4"/>
      <c r="F2" s="4"/>
      <c r="G2" s="4"/>
      <c r="H2" s="4"/>
      <c r="I2" s="4"/>
      <c r="J2" s="4"/>
      <c r="K2" s="4"/>
      <c r="L2" s="1"/>
      <c r="M2" s="4"/>
      <c r="N2" s="4"/>
      <c r="O2" s="4"/>
      <c r="P2" s="4"/>
      <c r="Q2" s="4"/>
      <c r="R2" s="4"/>
      <c r="S2" s="4"/>
      <c r="T2" s="4"/>
      <c r="U2" s="4"/>
      <c r="V2" s="4"/>
      <c r="W2" s="4"/>
      <c r="X2" s="1"/>
    </row>
    <row r="3" spans="1:24" s="28" customFormat="1" ht="18.75" customHeight="1">
      <c r="A3" s="80" t="s">
        <v>81</v>
      </c>
      <c r="B3" s="81"/>
      <c r="C3" s="81"/>
      <c r="D3" s="81"/>
      <c r="E3" s="81"/>
      <c r="F3" s="81"/>
      <c r="G3" s="81"/>
      <c r="H3" s="81"/>
      <c r="I3" s="81"/>
      <c r="J3" s="81"/>
      <c r="K3" s="81"/>
      <c r="L3" s="1"/>
      <c r="M3" s="4"/>
      <c r="N3" s="4"/>
      <c r="O3" s="4"/>
      <c r="P3" s="4"/>
      <c r="Q3" s="4"/>
      <c r="R3" s="4"/>
      <c r="S3" s="4"/>
      <c r="T3" s="4"/>
      <c r="U3" s="4"/>
      <c r="V3" s="4"/>
      <c r="W3" s="4"/>
      <c r="X3" s="1"/>
    </row>
    <row r="4" spans="1:24" s="2" customFormat="1" ht="12" customHeight="1">
      <c r="A4" s="1"/>
      <c r="B4" s="1"/>
      <c r="C4" s="1"/>
      <c r="D4" s="4"/>
      <c r="E4" s="4"/>
      <c r="F4" s="4"/>
      <c r="G4" s="4"/>
      <c r="H4" s="4"/>
      <c r="I4" s="4"/>
      <c r="J4" s="4"/>
      <c r="K4" s="4"/>
      <c r="L4" s="1"/>
      <c r="M4" s="4"/>
      <c r="N4" s="4"/>
      <c r="O4" s="4"/>
      <c r="P4" s="4"/>
      <c r="Q4" s="4"/>
      <c r="R4" s="4"/>
      <c r="S4" s="4"/>
      <c r="T4" s="4"/>
      <c r="U4" s="4"/>
      <c r="V4" s="4"/>
      <c r="W4" s="4"/>
      <c r="X4" s="1"/>
    </row>
    <row r="5" spans="1:24" s="2" customFormat="1" ht="12" customHeight="1">
      <c r="A5" s="1" t="s">
        <v>19</v>
      </c>
      <c r="B5" s="1"/>
      <c r="C5" s="1"/>
      <c r="D5" s="4"/>
      <c r="E5" s="4"/>
      <c r="F5" s="4"/>
      <c r="G5" s="4"/>
      <c r="H5" s="4"/>
      <c r="I5" s="4"/>
      <c r="J5" s="4"/>
      <c r="K5" s="4"/>
      <c r="L5" s="1"/>
      <c r="M5" s="4"/>
      <c r="N5" s="4"/>
      <c r="O5" s="4"/>
      <c r="P5" s="4"/>
      <c r="Q5" s="4"/>
      <c r="R5" s="4"/>
      <c r="S5" s="4"/>
      <c r="T5" s="4"/>
      <c r="U5" s="4"/>
      <c r="V5" s="4"/>
      <c r="W5" s="4"/>
      <c r="X5" s="1"/>
    </row>
    <row r="6" spans="1:24" s="2" customFormat="1" ht="12" customHeight="1" thickBot="1">
      <c r="A6" s="1"/>
      <c r="B6" s="1"/>
      <c r="C6" s="1"/>
      <c r="D6" s="4"/>
      <c r="E6" s="4"/>
      <c r="F6" s="4"/>
      <c r="G6" s="4"/>
      <c r="H6" s="4"/>
      <c r="I6" s="4"/>
      <c r="J6" s="4"/>
      <c r="K6" s="4"/>
      <c r="L6" s="4"/>
      <c r="M6" s="4"/>
      <c r="N6" s="4"/>
      <c r="O6" s="4"/>
      <c r="P6" s="4"/>
      <c r="Q6" s="4"/>
      <c r="R6" s="4"/>
      <c r="S6" s="4"/>
      <c r="T6" s="4"/>
      <c r="U6" s="4"/>
      <c r="V6" s="4"/>
      <c r="W6" s="4"/>
      <c r="X6" s="5" t="s">
        <v>44</v>
      </c>
    </row>
    <row r="7" spans="1:24" s="2" customFormat="1" ht="19.5" customHeight="1" thickTop="1">
      <c r="A7" s="77" t="s">
        <v>0</v>
      </c>
      <c r="B7" s="74" t="s">
        <v>20</v>
      </c>
      <c r="C7" s="74" t="s">
        <v>21</v>
      </c>
      <c r="D7" s="71" t="s">
        <v>45</v>
      </c>
      <c r="E7" s="72"/>
      <c r="F7" s="72"/>
      <c r="G7" s="72"/>
      <c r="H7" s="72"/>
      <c r="I7" s="72"/>
      <c r="J7" s="72"/>
      <c r="K7" s="72"/>
      <c r="L7" s="72"/>
      <c r="M7" s="72"/>
      <c r="N7" s="72"/>
      <c r="O7" s="72"/>
      <c r="P7" s="72"/>
      <c r="Q7" s="72"/>
      <c r="R7" s="72"/>
      <c r="S7" s="72"/>
      <c r="T7" s="72"/>
      <c r="U7" s="72"/>
      <c r="V7" s="72"/>
      <c r="W7" s="73"/>
      <c r="X7" s="61" t="s">
        <v>1</v>
      </c>
    </row>
    <row r="8" spans="1:24" s="2" customFormat="1" ht="24.75" customHeight="1">
      <c r="A8" s="78"/>
      <c r="B8" s="75"/>
      <c r="C8" s="75"/>
      <c r="D8" s="64" t="s">
        <v>22</v>
      </c>
      <c r="E8" s="68" t="s">
        <v>23</v>
      </c>
      <c r="F8" s="83"/>
      <c r="G8" s="83"/>
      <c r="H8" s="83"/>
      <c r="I8" s="83"/>
      <c r="J8" s="83"/>
      <c r="K8" s="83"/>
      <c r="L8" s="83"/>
      <c r="M8" s="83"/>
      <c r="N8" s="83"/>
      <c r="O8" s="84"/>
      <c r="P8" s="68" t="s">
        <v>46</v>
      </c>
      <c r="Q8" s="70"/>
      <c r="R8" s="70"/>
      <c r="S8" s="70"/>
      <c r="T8" s="70"/>
      <c r="U8" s="69"/>
      <c r="V8" s="29" t="s">
        <v>47</v>
      </c>
      <c r="W8" s="64" t="s">
        <v>2</v>
      </c>
      <c r="X8" s="62"/>
    </row>
    <row r="9" spans="1:24" s="2" customFormat="1" ht="24.75" customHeight="1">
      <c r="A9" s="78"/>
      <c r="B9" s="75"/>
      <c r="C9" s="75"/>
      <c r="D9" s="82"/>
      <c r="E9" s="64" t="s">
        <v>24</v>
      </c>
      <c r="F9" s="68" t="s">
        <v>25</v>
      </c>
      <c r="G9" s="69"/>
      <c r="H9" s="68" t="s">
        <v>26</v>
      </c>
      <c r="I9" s="70"/>
      <c r="J9" s="70"/>
      <c r="K9" s="70"/>
      <c r="L9" s="70"/>
      <c r="M9" s="70"/>
      <c r="N9" s="70"/>
      <c r="O9" s="69"/>
      <c r="P9" s="64" t="s">
        <v>29</v>
      </c>
      <c r="Q9" s="68" t="s">
        <v>25</v>
      </c>
      <c r="R9" s="69"/>
      <c r="S9" s="34"/>
      <c r="T9" s="35" t="s">
        <v>48</v>
      </c>
      <c r="U9" s="36"/>
      <c r="V9" s="7" t="s">
        <v>49</v>
      </c>
      <c r="W9" s="65"/>
      <c r="X9" s="62"/>
    </row>
    <row r="10" spans="1:24" s="2" customFormat="1" ht="39.75" customHeight="1">
      <c r="A10" s="79"/>
      <c r="B10" s="76"/>
      <c r="C10" s="76"/>
      <c r="D10" s="67"/>
      <c r="E10" s="67"/>
      <c r="F10" s="7" t="s">
        <v>27</v>
      </c>
      <c r="G10" s="6" t="s">
        <v>28</v>
      </c>
      <c r="H10" s="6" t="s">
        <v>29</v>
      </c>
      <c r="I10" s="30" t="s">
        <v>82</v>
      </c>
      <c r="J10" s="8" t="s">
        <v>31</v>
      </c>
      <c r="K10" s="9" t="s">
        <v>32</v>
      </c>
      <c r="L10" s="30" t="s">
        <v>83</v>
      </c>
      <c r="M10" s="31" t="s">
        <v>84</v>
      </c>
      <c r="N10" s="30" t="s">
        <v>52</v>
      </c>
      <c r="O10" s="30" t="s">
        <v>85</v>
      </c>
      <c r="P10" s="67"/>
      <c r="Q10" s="7" t="s">
        <v>54</v>
      </c>
      <c r="R10" s="7" t="s">
        <v>55</v>
      </c>
      <c r="S10" s="33" t="s">
        <v>29</v>
      </c>
      <c r="T10" s="37" t="s">
        <v>86</v>
      </c>
      <c r="U10" s="30" t="s">
        <v>87</v>
      </c>
      <c r="V10" s="10" t="s">
        <v>58</v>
      </c>
      <c r="W10" s="66"/>
      <c r="X10" s="63"/>
    </row>
    <row r="11" spans="1:24" s="2" customFormat="1" ht="13.5" customHeight="1">
      <c r="A11" s="11"/>
      <c r="B11" s="12"/>
      <c r="C11" s="12"/>
      <c r="D11" s="13"/>
      <c r="E11" s="13"/>
      <c r="F11" s="13"/>
      <c r="G11" s="13"/>
      <c r="H11" s="13"/>
      <c r="I11" s="13"/>
      <c r="J11" s="13"/>
      <c r="K11" s="13"/>
      <c r="L11" s="13"/>
      <c r="M11" s="12"/>
      <c r="N11" s="13"/>
      <c r="O11" s="13"/>
      <c r="P11" s="13"/>
      <c r="Q11" s="13"/>
      <c r="R11" s="13"/>
      <c r="S11" s="13"/>
      <c r="T11" s="13"/>
      <c r="U11" s="13"/>
      <c r="V11" s="38"/>
      <c r="W11" s="14"/>
      <c r="X11" s="39"/>
    </row>
    <row r="12" spans="1:28" s="2" customFormat="1" ht="18" customHeight="1">
      <c r="A12" s="44" t="s">
        <v>88</v>
      </c>
      <c r="B12" s="45">
        <v>6480</v>
      </c>
      <c r="C12" s="45">
        <v>10682</v>
      </c>
      <c r="D12" s="46">
        <v>3251251</v>
      </c>
      <c r="E12" s="46">
        <v>2548116</v>
      </c>
      <c r="F12" s="46">
        <v>1825200</v>
      </c>
      <c r="G12" s="46">
        <v>4827</v>
      </c>
      <c r="H12" s="46">
        <v>718090</v>
      </c>
      <c r="I12" s="46">
        <v>13260</v>
      </c>
      <c r="J12" s="46">
        <v>37069</v>
      </c>
      <c r="K12" s="46">
        <v>660578</v>
      </c>
      <c r="L12" s="46">
        <v>7158</v>
      </c>
      <c r="M12" s="45">
        <v>0</v>
      </c>
      <c r="N12" s="46">
        <v>0</v>
      </c>
      <c r="O12" s="46">
        <v>0</v>
      </c>
      <c r="P12" s="46">
        <v>701844</v>
      </c>
      <c r="Q12" s="46">
        <v>664404</v>
      </c>
      <c r="R12" s="46">
        <v>8134</v>
      </c>
      <c r="S12" s="46">
        <v>29307</v>
      </c>
      <c r="T12" s="46">
        <v>3111</v>
      </c>
      <c r="U12" s="46">
        <v>18179</v>
      </c>
      <c r="V12" s="58">
        <v>1291</v>
      </c>
      <c r="W12" s="51">
        <v>1002339</v>
      </c>
      <c r="X12" s="52" t="s">
        <v>94</v>
      </c>
      <c r="Z12" s="40"/>
      <c r="AA12" s="40"/>
      <c r="AB12" s="40"/>
    </row>
    <row r="13" spans="1:28" s="2" customFormat="1" ht="18" customHeight="1">
      <c r="A13" s="47" t="s">
        <v>89</v>
      </c>
      <c r="B13" s="45">
        <v>6124</v>
      </c>
      <c r="C13" s="45">
        <v>10157</v>
      </c>
      <c r="D13" s="46">
        <v>2881034</v>
      </c>
      <c r="E13" s="46">
        <v>2239415</v>
      </c>
      <c r="F13" s="46">
        <v>1680136</v>
      </c>
      <c r="G13" s="46">
        <v>3612</v>
      </c>
      <c r="H13" s="46">
        <v>555665</v>
      </c>
      <c r="I13" s="46">
        <v>11180</v>
      </c>
      <c r="J13" s="46">
        <v>38463</v>
      </c>
      <c r="K13" s="46">
        <v>498441</v>
      </c>
      <c r="L13" s="46">
        <v>7469</v>
      </c>
      <c r="M13" s="45">
        <v>0</v>
      </c>
      <c r="N13" s="46">
        <v>0</v>
      </c>
      <c r="O13" s="46">
        <v>0</v>
      </c>
      <c r="P13" s="46">
        <v>640036</v>
      </c>
      <c r="Q13" s="46">
        <v>612292</v>
      </c>
      <c r="R13" s="46">
        <v>1982</v>
      </c>
      <c r="S13" s="46">
        <v>25762</v>
      </c>
      <c r="T13" s="46">
        <v>3191</v>
      </c>
      <c r="U13" s="46">
        <v>15562</v>
      </c>
      <c r="V13" s="58">
        <v>1584</v>
      </c>
      <c r="W13" s="51">
        <v>1000845</v>
      </c>
      <c r="X13" s="53" t="s">
        <v>95</v>
      </c>
      <c r="Z13" s="40"/>
      <c r="AA13" s="40"/>
      <c r="AB13" s="40"/>
    </row>
    <row r="14" spans="1:28" s="2" customFormat="1" ht="18" customHeight="1">
      <c r="A14" s="47" t="s">
        <v>90</v>
      </c>
      <c r="B14" s="45">
        <v>5745</v>
      </c>
      <c r="C14" s="45">
        <v>10955</v>
      </c>
      <c r="D14" s="46">
        <v>2662499</v>
      </c>
      <c r="E14" s="46">
        <v>2041912</v>
      </c>
      <c r="F14" s="46">
        <v>1546483</v>
      </c>
      <c r="G14" s="46">
        <v>1412</v>
      </c>
      <c r="H14" s="46">
        <v>494017</v>
      </c>
      <c r="I14" s="46">
        <v>10386</v>
      </c>
      <c r="J14" s="46">
        <v>29445</v>
      </c>
      <c r="K14" s="46">
        <v>449545</v>
      </c>
      <c r="L14" s="45">
        <v>4625</v>
      </c>
      <c r="M14" s="45">
        <v>0</v>
      </c>
      <c r="N14" s="46">
        <v>0</v>
      </c>
      <c r="O14" s="46">
        <v>0</v>
      </c>
      <c r="P14" s="46">
        <v>617235</v>
      </c>
      <c r="Q14" s="46">
        <v>594932</v>
      </c>
      <c r="R14" s="46">
        <v>727</v>
      </c>
      <c r="S14" s="46">
        <v>21576</v>
      </c>
      <c r="T14" s="46">
        <v>3043</v>
      </c>
      <c r="U14" s="46">
        <v>13193</v>
      </c>
      <c r="V14" s="58">
        <v>3353</v>
      </c>
      <c r="W14" s="51">
        <v>737516</v>
      </c>
      <c r="X14" s="53" t="s">
        <v>96</v>
      </c>
      <c r="Z14" s="40"/>
      <c r="AA14" s="40"/>
      <c r="AB14" s="40"/>
    </row>
    <row r="15" spans="1:28" s="2" customFormat="1" ht="18" customHeight="1">
      <c r="A15" s="47" t="s">
        <v>91</v>
      </c>
      <c r="B15" s="45">
        <v>4957</v>
      </c>
      <c r="C15" s="45">
        <v>12050</v>
      </c>
      <c r="D15" s="46">
        <v>2669809</v>
      </c>
      <c r="E15" s="46">
        <v>2111038</v>
      </c>
      <c r="F15" s="46">
        <v>1529056</v>
      </c>
      <c r="G15" s="46">
        <v>1048</v>
      </c>
      <c r="H15" s="46">
        <v>580935</v>
      </c>
      <c r="I15" s="46">
        <v>9649</v>
      </c>
      <c r="J15" s="46">
        <v>30153</v>
      </c>
      <c r="K15" s="46">
        <v>536497</v>
      </c>
      <c r="L15" s="45">
        <v>4620</v>
      </c>
      <c r="M15" s="45">
        <v>0</v>
      </c>
      <c r="N15" s="46">
        <v>0</v>
      </c>
      <c r="O15" s="46">
        <v>0</v>
      </c>
      <c r="P15" s="46">
        <v>556924</v>
      </c>
      <c r="Q15" s="46">
        <v>532523</v>
      </c>
      <c r="R15" s="46">
        <v>857</v>
      </c>
      <c r="S15" s="46">
        <v>23544</v>
      </c>
      <c r="T15" s="46">
        <v>3102</v>
      </c>
      <c r="U15" s="46">
        <v>13337</v>
      </c>
      <c r="V15" s="58">
        <v>1846</v>
      </c>
      <c r="W15" s="51">
        <v>661204</v>
      </c>
      <c r="X15" s="53" t="s">
        <v>97</v>
      </c>
      <c r="Z15" s="40"/>
      <c r="AA15" s="40"/>
      <c r="AB15" s="40"/>
    </row>
    <row r="16" spans="1:28" s="2" customFormat="1" ht="18" customHeight="1">
      <c r="A16" s="48" t="s">
        <v>92</v>
      </c>
      <c r="B16" s="49">
        <v>3558</v>
      </c>
      <c r="C16" s="49">
        <v>10981</v>
      </c>
      <c r="D16" s="50">
        <v>2610381</v>
      </c>
      <c r="E16" s="50">
        <v>2173438</v>
      </c>
      <c r="F16" s="50">
        <v>1244756</v>
      </c>
      <c r="G16" s="50">
        <v>3462</v>
      </c>
      <c r="H16" s="50">
        <v>925220</v>
      </c>
      <c r="I16" s="50">
        <v>9938</v>
      </c>
      <c r="J16" s="50">
        <v>34674</v>
      </c>
      <c r="K16" s="50">
        <v>876042</v>
      </c>
      <c r="L16" s="49">
        <v>3959</v>
      </c>
      <c r="M16" s="49">
        <v>600</v>
      </c>
      <c r="N16" s="46">
        <v>0</v>
      </c>
      <c r="O16" s="46">
        <v>0</v>
      </c>
      <c r="P16" s="50">
        <v>426331</v>
      </c>
      <c r="Q16" s="50">
        <v>414793</v>
      </c>
      <c r="R16" s="50">
        <v>3775</v>
      </c>
      <c r="S16" s="50">
        <v>15313</v>
      </c>
      <c r="T16" s="50">
        <v>1894</v>
      </c>
      <c r="U16" s="50">
        <v>8919</v>
      </c>
      <c r="V16" s="59">
        <v>2646</v>
      </c>
      <c r="W16" s="54">
        <v>505868</v>
      </c>
      <c r="X16" s="55" t="s">
        <v>98</v>
      </c>
      <c r="Z16" s="40"/>
      <c r="AA16" s="40"/>
      <c r="AB16" s="40"/>
    </row>
    <row r="17" spans="1:24" s="2" customFormat="1" ht="7.5" customHeight="1">
      <c r="A17" s="23"/>
      <c r="B17" s="24"/>
      <c r="C17" s="24"/>
      <c r="D17" s="24"/>
      <c r="E17" s="24"/>
      <c r="F17" s="24"/>
      <c r="G17" s="24"/>
      <c r="H17" s="24"/>
      <c r="I17" s="24"/>
      <c r="J17" s="24"/>
      <c r="K17" s="24"/>
      <c r="L17" s="24"/>
      <c r="M17" s="24"/>
      <c r="N17" s="24"/>
      <c r="O17" s="24"/>
      <c r="P17" s="24"/>
      <c r="Q17" s="24"/>
      <c r="R17" s="24"/>
      <c r="S17" s="24"/>
      <c r="T17" s="24"/>
      <c r="U17" s="56"/>
      <c r="V17" s="24"/>
      <c r="W17" s="24"/>
      <c r="X17" s="26"/>
    </row>
    <row r="18" spans="1:24" s="2" customFormat="1" ht="12" customHeight="1">
      <c r="A18" s="1"/>
      <c r="B18" s="1"/>
      <c r="C18" s="1"/>
      <c r="D18" s="4"/>
      <c r="E18" s="4"/>
      <c r="F18" s="32"/>
      <c r="G18" s="32"/>
      <c r="H18" s="4"/>
      <c r="I18" s="4"/>
      <c r="J18" s="4"/>
      <c r="K18" s="4"/>
      <c r="L18" s="1"/>
      <c r="M18" s="1"/>
      <c r="N18" s="1"/>
      <c r="O18" s="1"/>
      <c r="P18" s="1"/>
      <c r="Q18" s="1"/>
      <c r="R18" s="1"/>
      <c r="S18" s="1"/>
      <c r="T18" s="1"/>
      <c r="U18" s="1"/>
      <c r="V18" s="1"/>
      <c r="W18" s="1"/>
      <c r="X18" s="1"/>
    </row>
    <row r="19" spans="1:24" s="2" customFormat="1" ht="12" customHeight="1">
      <c r="A19" s="1" t="s">
        <v>93</v>
      </c>
      <c r="B19" s="1"/>
      <c r="C19" s="1"/>
      <c r="D19" s="4"/>
      <c r="E19" s="4"/>
      <c r="F19" s="4"/>
      <c r="G19" s="4"/>
      <c r="H19" s="4"/>
      <c r="I19" s="4"/>
      <c r="J19" s="4"/>
      <c r="K19" s="4"/>
      <c r="L19" s="1"/>
      <c r="M19" s="1"/>
      <c r="N19" s="1"/>
      <c r="O19" s="1"/>
      <c r="P19" s="1"/>
      <c r="Q19" s="1"/>
      <c r="R19" s="1"/>
      <c r="S19" s="1"/>
      <c r="T19" s="1"/>
      <c r="U19" s="1"/>
      <c r="V19" s="1"/>
      <c r="W19" s="1"/>
      <c r="X19" s="1"/>
    </row>
    <row r="20" spans="1:24" s="2" customFormat="1" ht="12" customHeight="1">
      <c r="A20" s="27" t="s">
        <v>70</v>
      </c>
      <c r="B20" s="1"/>
      <c r="C20" s="1"/>
      <c r="D20" s="4"/>
      <c r="E20" s="4"/>
      <c r="F20" s="4"/>
      <c r="G20" s="4"/>
      <c r="H20" s="4"/>
      <c r="I20" s="4"/>
      <c r="J20" s="4"/>
      <c r="K20" s="4"/>
      <c r="L20" s="1"/>
      <c r="M20" s="1"/>
      <c r="N20" s="1"/>
      <c r="O20" s="1"/>
      <c r="P20" s="1"/>
      <c r="Q20" s="1"/>
      <c r="R20" s="1"/>
      <c r="S20" s="1"/>
      <c r="T20" s="1"/>
      <c r="U20" s="1"/>
      <c r="V20" s="1"/>
      <c r="W20" s="1"/>
      <c r="X20" s="1"/>
    </row>
    <row r="21" spans="1:24" s="2" customFormat="1" ht="12" customHeight="1">
      <c r="A21" s="1" t="s">
        <v>17</v>
      </c>
      <c r="B21" s="1"/>
      <c r="C21" s="1"/>
      <c r="D21" s="4"/>
      <c r="E21" s="4"/>
      <c r="F21" s="4"/>
      <c r="G21" s="4"/>
      <c r="H21" s="4"/>
      <c r="I21" s="4"/>
      <c r="J21" s="4"/>
      <c r="K21" s="4"/>
      <c r="L21" s="1"/>
      <c r="M21" s="1"/>
      <c r="N21" s="1"/>
      <c r="O21" s="1"/>
      <c r="P21" s="1"/>
      <c r="Q21" s="1"/>
      <c r="R21" s="1"/>
      <c r="S21" s="1"/>
      <c r="T21" s="1"/>
      <c r="U21" s="1"/>
      <c r="V21" s="1"/>
      <c r="W21" s="1"/>
      <c r="X21" s="1"/>
    </row>
  </sheetData>
  <mergeCells count="15">
    <mergeCell ref="X7:X10"/>
    <mergeCell ref="W8:W10"/>
    <mergeCell ref="P9:P10"/>
    <mergeCell ref="Q9:R9"/>
    <mergeCell ref="P8:U8"/>
    <mergeCell ref="D7:W7"/>
    <mergeCell ref="B7:B10"/>
    <mergeCell ref="C7:C10"/>
    <mergeCell ref="A7:A10"/>
    <mergeCell ref="A3:K3"/>
    <mergeCell ref="E9:E10"/>
    <mergeCell ref="D8:D10"/>
    <mergeCell ref="F9:G9"/>
    <mergeCell ref="E8:O8"/>
    <mergeCell ref="H9:O9"/>
  </mergeCells>
  <printOptions horizontalCentered="1"/>
  <pageMargins left="0.3937007874015748" right="0.3937007874015748" top="0.5905511811023623" bottom="0.5905511811023623" header="0.5118110236220472" footer="0.5118110236220472"/>
  <pageSetup horizontalDpi="400" verticalDpi="400" orientation="landscape" paperSize="9" scale="83" r:id="rId2"/>
  <drawing r:id="rId1"/>
</worksheet>
</file>

<file path=xl/worksheets/sheet4.xml><?xml version="1.0" encoding="utf-8"?>
<worksheet xmlns="http://schemas.openxmlformats.org/spreadsheetml/2006/main" xmlns:r="http://schemas.openxmlformats.org/officeDocument/2006/relationships">
  <dimension ref="A1:AB35"/>
  <sheetViews>
    <sheetView workbookViewId="0" topLeftCell="A1">
      <selection activeCell="A1" sqref="A1"/>
    </sheetView>
  </sheetViews>
  <sheetFormatPr defaultColWidth="9.00390625" defaultRowHeight="13.5" customHeight="1"/>
  <cols>
    <col min="1" max="1" width="12.875" style="1" customWidth="1"/>
    <col min="2" max="2" width="9.875" style="1" customWidth="1"/>
    <col min="3" max="3" width="10.875" style="1" customWidth="1"/>
    <col min="4" max="5" width="13.875" style="1" customWidth="1"/>
    <col min="6" max="7" width="12.875" style="1" customWidth="1"/>
    <col min="8" max="9" width="11.875" style="1" customWidth="1"/>
    <col min="10" max="10" width="10.875" style="1" customWidth="1"/>
    <col min="11" max="11" width="11.875" style="1" customWidth="1"/>
    <col min="12" max="12" width="9.875" style="1" customWidth="1"/>
    <col min="13" max="24" width="12.875" style="1" customWidth="1"/>
    <col min="25" max="26" width="14.875" style="1" customWidth="1"/>
    <col min="27" max="27" width="9.375" style="1" customWidth="1"/>
    <col min="28" max="29" width="14.50390625" style="1" bestFit="1" customWidth="1"/>
    <col min="30" max="30" width="9.375" style="1" customWidth="1"/>
    <col min="31" max="31" width="13.00390625" style="1" bestFit="1" customWidth="1"/>
    <col min="32" max="32" width="16.00390625" style="1" bestFit="1" customWidth="1"/>
    <col min="33" max="33" width="14.375" style="1" bestFit="1" customWidth="1"/>
    <col min="34" max="16384" width="9.375" style="1" customWidth="1"/>
  </cols>
  <sheetData>
    <row r="1" spans="1:24" s="2" customFormat="1" ht="12" customHeight="1">
      <c r="A1" s="1"/>
      <c r="B1" s="1"/>
      <c r="C1" s="1"/>
      <c r="D1" s="4"/>
      <c r="E1" s="4"/>
      <c r="F1" s="4"/>
      <c r="G1" s="4"/>
      <c r="H1" s="4"/>
      <c r="I1" s="4"/>
      <c r="J1" s="4"/>
      <c r="K1" s="4"/>
      <c r="L1" s="1"/>
      <c r="M1" s="4"/>
      <c r="N1" s="4"/>
      <c r="O1" s="4"/>
      <c r="P1" s="4"/>
      <c r="Q1" s="4"/>
      <c r="R1" s="4"/>
      <c r="S1" s="4"/>
      <c r="T1" s="4"/>
      <c r="U1" s="4"/>
      <c r="V1" s="4"/>
      <c r="W1" s="4"/>
      <c r="X1" s="1"/>
    </row>
    <row r="2" spans="1:24" s="2" customFormat="1" ht="12" customHeight="1">
      <c r="A2" s="1"/>
      <c r="B2" s="1"/>
      <c r="C2" s="1"/>
      <c r="D2" s="4"/>
      <c r="E2" s="4"/>
      <c r="F2" s="4"/>
      <c r="G2" s="4"/>
      <c r="H2" s="4"/>
      <c r="I2" s="4"/>
      <c r="J2" s="4"/>
      <c r="K2" s="4"/>
      <c r="L2" s="1"/>
      <c r="M2" s="4"/>
      <c r="N2" s="4"/>
      <c r="O2" s="4"/>
      <c r="P2" s="4"/>
      <c r="Q2" s="4"/>
      <c r="R2" s="4"/>
      <c r="S2" s="4"/>
      <c r="T2" s="4"/>
      <c r="U2" s="4"/>
      <c r="V2" s="4"/>
      <c r="W2" s="4"/>
      <c r="X2" s="1"/>
    </row>
    <row r="3" spans="1:24" s="28" customFormat="1" ht="18.75" customHeight="1">
      <c r="A3" s="80" t="s">
        <v>69</v>
      </c>
      <c r="B3" s="81"/>
      <c r="C3" s="81"/>
      <c r="D3" s="81"/>
      <c r="E3" s="81"/>
      <c r="F3" s="81"/>
      <c r="G3" s="81"/>
      <c r="H3" s="81"/>
      <c r="I3" s="81"/>
      <c r="J3" s="81"/>
      <c r="K3" s="81"/>
      <c r="L3" s="1"/>
      <c r="M3" s="4"/>
      <c r="N3" s="4"/>
      <c r="O3" s="4"/>
      <c r="P3" s="4"/>
      <c r="Q3" s="4"/>
      <c r="R3" s="4"/>
      <c r="S3" s="4"/>
      <c r="T3" s="4"/>
      <c r="U3" s="4"/>
      <c r="V3" s="4"/>
      <c r="W3" s="4"/>
      <c r="X3" s="1"/>
    </row>
    <row r="4" spans="1:24" s="2" customFormat="1" ht="12" customHeight="1">
      <c r="A4" s="1"/>
      <c r="B4" s="1"/>
      <c r="C4" s="1"/>
      <c r="D4" s="4"/>
      <c r="E4" s="4"/>
      <c r="F4" s="4"/>
      <c r="G4" s="4"/>
      <c r="H4" s="4"/>
      <c r="I4" s="4"/>
      <c r="J4" s="4"/>
      <c r="K4" s="4"/>
      <c r="L4" s="1"/>
      <c r="M4" s="4"/>
      <c r="N4" s="4"/>
      <c r="O4" s="4"/>
      <c r="P4" s="4"/>
      <c r="Q4" s="4"/>
      <c r="R4" s="4"/>
      <c r="S4" s="4"/>
      <c r="T4" s="4"/>
      <c r="U4" s="4"/>
      <c r="V4" s="4"/>
      <c r="W4" s="4"/>
      <c r="X4" s="1"/>
    </row>
    <row r="5" spans="1:24" s="2" customFormat="1" ht="12" customHeight="1">
      <c r="A5" s="1" t="s">
        <v>19</v>
      </c>
      <c r="B5" s="1"/>
      <c r="C5" s="1"/>
      <c r="D5" s="4"/>
      <c r="E5" s="4"/>
      <c r="F5" s="4"/>
      <c r="G5" s="4"/>
      <c r="H5" s="4"/>
      <c r="I5" s="4"/>
      <c r="J5" s="4"/>
      <c r="K5" s="4"/>
      <c r="L5" s="1"/>
      <c r="M5" s="4"/>
      <c r="N5" s="4"/>
      <c r="O5" s="4"/>
      <c r="P5" s="4"/>
      <c r="Q5" s="4"/>
      <c r="R5" s="4"/>
      <c r="S5" s="4"/>
      <c r="T5" s="4"/>
      <c r="U5" s="4"/>
      <c r="V5" s="4"/>
      <c r="W5" s="4"/>
      <c r="X5" s="1"/>
    </row>
    <row r="6" spans="1:24" s="2" customFormat="1" ht="12" customHeight="1" thickBot="1">
      <c r="A6" s="1"/>
      <c r="B6" s="1"/>
      <c r="C6" s="1"/>
      <c r="D6" s="4"/>
      <c r="E6" s="4"/>
      <c r="F6" s="4"/>
      <c r="G6" s="4"/>
      <c r="H6" s="4"/>
      <c r="I6" s="4"/>
      <c r="J6" s="4"/>
      <c r="K6" s="4"/>
      <c r="L6" s="4"/>
      <c r="M6" s="4"/>
      <c r="N6" s="4"/>
      <c r="O6" s="4"/>
      <c r="P6" s="4"/>
      <c r="Q6" s="4"/>
      <c r="R6" s="4"/>
      <c r="S6" s="4"/>
      <c r="T6" s="4"/>
      <c r="U6" s="4"/>
      <c r="V6" s="4"/>
      <c r="W6" s="4"/>
      <c r="X6" s="5" t="s">
        <v>44</v>
      </c>
    </row>
    <row r="7" spans="1:24" s="2" customFormat="1" ht="19.5" customHeight="1" thickTop="1">
      <c r="A7" s="77" t="s">
        <v>0</v>
      </c>
      <c r="B7" s="74" t="s">
        <v>20</v>
      </c>
      <c r="C7" s="74" t="s">
        <v>21</v>
      </c>
      <c r="D7" s="71" t="s">
        <v>45</v>
      </c>
      <c r="E7" s="72"/>
      <c r="F7" s="72"/>
      <c r="G7" s="72"/>
      <c r="H7" s="72"/>
      <c r="I7" s="72"/>
      <c r="J7" s="72"/>
      <c r="K7" s="72"/>
      <c r="L7" s="72"/>
      <c r="M7" s="72"/>
      <c r="N7" s="72"/>
      <c r="O7" s="72"/>
      <c r="P7" s="72"/>
      <c r="Q7" s="72"/>
      <c r="R7" s="72"/>
      <c r="S7" s="72"/>
      <c r="T7" s="72"/>
      <c r="U7" s="72"/>
      <c r="V7" s="72"/>
      <c r="W7" s="73"/>
      <c r="X7" s="61" t="s">
        <v>1</v>
      </c>
    </row>
    <row r="8" spans="1:24" s="2" customFormat="1" ht="24.75" customHeight="1">
      <c r="A8" s="78"/>
      <c r="B8" s="75"/>
      <c r="C8" s="75"/>
      <c r="D8" s="64" t="s">
        <v>22</v>
      </c>
      <c r="E8" s="68" t="s">
        <v>23</v>
      </c>
      <c r="F8" s="83"/>
      <c r="G8" s="83"/>
      <c r="H8" s="83"/>
      <c r="I8" s="83"/>
      <c r="J8" s="83"/>
      <c r="K8" s="83"/>
      <c r="L8" s="83"/>
      <c r="M8" s="83"/>
      <c r="N8" s="83"/>
      <c r="O8" s="84"/>
      <c r="P8" s="68" t="s">
        <v>46</v>
      </c>
      <c r="Q8" s="70"/>
      <c r="R8" s="70"/>
      <c r="S8" s="70"/>
      <c r="T8" s="70"/>
      <c r="U8" s="69"/>
      <c r="V8" s="29" t="s">
        <v>47</v>
      </c>
      <c r="W8" s="64" t="s">
        <v>2</v>
      </c>
      <c r="X8" s="62"/>
    </row>
    <row r="9" spans="1:24" s="2" customFormat="1" ht="24.75" customHeight="1">
      <c r="A9" s="78"/>
      <c r="B9" s="75"/>
      <c r="C9" s="75"/>
      <c r="D9" s="82"/>
      <c r="E9" s="64" t="s">
        <v>24</v>
      </c>
      <c r="F9" s="68" t="s">
        <v>25</v>
      </c>
      <c r="G9" s="69"/>
      <c r="H9" s="68" t="s">
        <v>26</v>
      </c>
      <c r="I9" s="70"/>
      <c r="J9" s="70"/>
      <c r="K9" s="70"/>
      <c r="L9" s="70"/>
      <c r="M9" s="70"/>
      <c r="N9" s="70"/>
      <c r="O9" s="69"/>
      <c r="P9" s="64" t="s">
        <v>29</v>
      </c>
      <c r="Q9" s="68" t="s">
        <v>25</v>
      </c>
      <c r="R9" s="69"/>
      <c r="S9" s="34"/>
      <c r="T9" s="35" t="s">
        <v>48</v>
      </c>
      <c r="U9" s="36"/>
      <c r="V9" s="7" t="s">
        <v>49</v>
      </c>
      <c r="W9" s="65"/>
      <c r="X9" s="62"/>
    </row>
    <row r="10" spans="1:24" s="2" customFormat="1" ht="39.75" customHeight="1">
      <c r="A10" s="79"/>
      <c r="B10" s="76"/>
      <c r="C10" s="76"/>
      <c r="D10" s="67"/>
      <c r="E10" s="67"/>
      <c r="F10" s="7" t="s">
        <v>27</v>
      </c>
      <c r="G10" s="6" t="s">
        <v>28</v>
      </c>
      <c r="H10" s="6" t="s">
        <v>29</v>
      </c>
      <c r="I10" s="30" t="s">
        <v>30</v>
      </c>
      <c r="J10" s="8" t="s">
        <v>31</v>
      </c>
      <c r="K10" s="9" t="s">
        <v>32</v>
      </c>
      <c r="L10" s="30" t="s">
        <v>50</v>
      </c>
      <c r="M10" s="31" t="s">
        <v>51</v>
      </c>
      <c r="N10" s="30" t="s">
        <v>52</v>
      </c>
      <c r="O10" s="30" t="s">
        <v>53</v>
      </c>
      <c r="P10" s="67"/>
      <c r="Q10" s="7" t="s">
        <v>54</v>
      </c>
      <c r="R10" s="7" t="s">
        <v>55</v>
      </c>
      <c r="S10" s="33" t="s">
        <v>29</v>
      </c>
      <c r="T10" s="37" t="s">
        <v>56</v>
      </c>
      <c r="U10" s="30" t="s">
        <v>57</v>
      </c>
      <c r="V10" s="10" t="s">
        <v>58</v>
      </c>
      <c r="W10" s="66"/>
      <c r="X10" s="63"/>
    </row>
    <row r="11" spans="1:24" s="2" customFormat="1" ht="13.5" customHeight="1">
      <c r="A11" s="11"/>
      <c r="B11" s="12"/>
      <c r="C11" s="12"/>
      <c r="D11" s="13"/>
      <c r="E11" s="13"/>
      <c r="F11" s="13"/>
      <c r="G11" s="13"/>
      <c r="H11" s="13"/>
      <c r="I11" s="13"/>
      <c r="J11" s="13"/>
      <c r="K11" s="13"/>
      <c r="L11" s="13"/>
      <c r="M11" s="12"/>
      <c r="N11" s="13"/>
      <c r="O11" s="13"/>
      <c r="P11" s="13"/>
      <c r="Q11" s="13"/>
      <c r="R11" s="13"/>
      <c r="S11" s="13"/>
      <c r="T11" s="13"/>
      <c r="U11" s="13"/>
      <c r="V11" s="38"/>
      <c r="W11" s="14"/>
      <c r="X11" s="39"/>
    </row>
    <row r="12" spans="1:28" s="2" customFormat="1" ht="12" customHeight="1">
      <c r="A12" s="11" t="s">
        <v>71</v>
      </c>
      <c r="B12" s="12">
        <v>7211</v>
      </c>
      <c r="C12" s="12">
        <v>10938</v>
      </c>
      <c r="D12" s="13">
        <v>3832824</v>
      </c>
      <c r="E12" s="13">
        <v>3050194</v>
      </c>
      <c r="F12" s="13">
        <v>2365350</v>
      </c>
      <c r="G12" s="13">
        <v>4558</v>
      </c>
      <c r="H12" s="13">
        <v>680286</v>
      </c>
      <c r="I12" s="13">
        <v>20157</v>
      </c>
      <c r="J12" s="13">
        <v>20989</v>
      </c>
      <c r="K12" s="13">
        <v>632737</v>
      </c>
      <c r="L12" s="13">
        <v>5707</v>
      </c>
      <c r="M12" s="12">
        <v>600</v>
      </c>
      <c r="N12" s="13">
        <v>0</v>
      </c>
      <c r="O12" s="13">
        <v>0</v>
      </c>
      <c r="P12" s="13">
        <v>780839</v>
      </c>
      <c r="Q12" s="13">
        <v>744453</v>
      </c>
      <c r="R12" s="13">
        <v>2009</v>
      </c>
      <c r="S12" s="13">
        <v>34377</v>
      </c>
      <c r="T12" s="13">
        <v>3872</v>
      </c>
      <c r="U12" s="13">
        <v>21001</v>
      </c>
      <c r="V12" s="38">
        <v>1791</v>
      </c>
      <c r="W12" s="14">
        <v>1039698</v>
      </c>
      <c r="X12" s="15" t="s">
        <v>72</v>
      </c>
      <c r="Z12" s="40"/>
      <c r="AA12" s="40"/>
      <c r="AB12" s="40"/>
    </row>
    <row r="13" spans="1:28" s="2" customFormat="1" ht="12" customHeight="1">
      <c r="A13" s="16" t="s">
        <v>5</v>
      </c>
      <c r="B13" s="12">
        <v>6480</v>
      </c>
      <c r="C13" s="12">
        <v>10682</v>
      </c>
      <c r="D13" s="13">
        <v>3251251</v>
      </c>
      <c r="E13" s="13">
        <v>2548116</v>
      </c>
      <c r="F13" s="13">
        <v>1825200</v>
      </c>
      <c r="G13" s="13">
        <v>4827</v>
      </c>
      <c r="H13" s="13">
        <v>718090</v>
      </c>
      <c r="I13" s="13">
        <v>13260</v>
      </c>
      <c r="J13" s="13">
        <v>37069</v>
      </c>
      <c r="K13" s="13">
        <v>660578</v>
      </c>
      <c r="L13" s="13">
        <v>7158</v>
      </c>
      <c r="M13" s="12">
        <v>0</v>
      </c>
      <c r="N13" s="13">
        <v>0</v>
      </c>
      <c r="O13" s="13">
        <v>0</v>
      </c>
      <c r="P13" s="13">
        <v>701844</v>
      </c>
      <c r="Q13" s="13">
        <v>664404</v>
      </c>
      <c r="R13" s="13">
        <v>8134</v>
      </c>
      <c r="S13" s="13">
        <v>29307</v>
      </c>
      <c r="T13" s="13">
        <v>3111</v>
      </c>
      <c r="U13" s="13">
        <v>18179</v>
      </c>
      <c r="V13" s="38">
        <v>1291</v>
      </c>
      <c r="W13" s="14">
        <v>1002339</v>
      </c>
      <c r="X13" s="17" t="s">
        <v>6</v>
      </c>
      <c r="Z13" s="40"/>
      <c r="AA13" s="40"/>
      <c r="AB13" s="40"/>
    </row>
    <row r="14" spans="1:28" s="2" customFormat="1" ht="12" customHeight="1">
      <c r="A14" s="16" t="s">
        <v>7</v>
      </c>
      <c r="B14" s="12">
        <v>6124</v>
      </c>
      <c r="C14" s="12">
        <v>10157</v>
      </c>
      <c r="D14" s="13">
        <v>2881034</v>
      </c>
      <c r="E14" s="13">
        <v>2239415</v>
      </c>
      <c r="F14" s="13">
        <v>1680136</v>
      </c>
      <c r="G14" s="13">
        <v>3612</v>
      </c>
      <c r="H14" s="13">
        <v>555665</v>
      </c>
      <c r="I14" s="13">
        <v>11180</v>
      </c>
      <c r="J14" s="13">
        <v>38463</v>
      </c>
      <c r="K14" s="13">
        <v>498441</v>
      </c>
      <c r="L14" s="12">
        <v>7469</v>
      </c>
      <c r="M14" s="12">
        <v>0</v>
      </c>
      <c r="N14" s="13">
        <v>0</v>
      </c>
      <c r="O14" s="13">
        <v>0</v>
      </c>
      <c r="P14" s="13">
        <v>640036</v>
      </c>
      <c r="Q14" s="13">
        <v>612292</v>
      </c>
      <c r="R14" s="13">
        <v>1982</v>
      </c>
      <c r="S14" s="13">
        <v>25762</v>
      </c>
      <c r="T14" s="13">
        <v>3191</v>
      </c>
      <c r="U14" s="13">
        <v>15562</v>
      </c>
      <c r="V14" s="38">
        <v>1584</v>
      </c>
      <c r="W14" s="14">
        <v>1000845</v>
      </c>
      <c r="X14" s="17" t="s">
        <v>8</v>
      </c>
      <c r="Z14" s="40"/>
      <c r="AA14" s="40"/>
      <c r="AB14" s="40"/>
    </row>
    <row r="15" spans="1:28" s="2" customFormat="1" ht="12" customHeight="1">
      <c r="A15" s="16" t="s">
        <v>79</v>
      </c>
      <c r="B15" s="12">
        <v>5745</v>
      </c>
      <c r="C15" s="12">
        <v>10955</v>
      </c>
      <c r="D15" s="13">
        <v>2662499</v>
      </c>
      <c r="E15" s="13">
        <v>2041912</v>
      </c>
      <c r="F15" s="13">
        <v>1546483</v>
      </c>
      <c r="G15" s="13">
        <v>1412</v>
      </c>
      <c r="H15" s="13">
        <v>494017</v>
      </c>
      <c r="I15" s="13">
        <v>10386</v>
      </c>
      <c r="J15" s="13">
        <v>29445</v>
      </c>
      <c r="K15" s="13">
        <v>449545</v>
      </c>
      <c r="L15" s="12">
        <v>4625</v>
      </c>
      <c r="M15" s="12">
        <v>0</v>
      </c>
      <c r="N15" s="13">
        <v>0</v>
      </c>
      <c r="O15" s="13">
        <v>0</v>
      </c>
      <c r="P15" s="13">
        <v>617235</v>
      </c>
      <c r="Q15" s="13">
        <v>594932</v>
      </c>
      <c r="R15" s="13">
        <v>727</v>
      </c>
      <c r="S15" s="13">
        <v>21576</v>
      </c>
      <c r="T15" s="13">
        <v>3043</v>
      </c>
      <c r="U15" s="13">
        <v>13193</v>
      </c>
      <c r="V15" s="38">
        <v>3353</v>
      </c>
      <c r="W15" s="14">
        <v>737516</v>
      </c>
      <c r="X15" s="17" t="s">
        <v>80</v>
      </c>
      <c r="Z15" s="40"/>
      <c r="AA15" s="40"/>
      <c r="AB15" s="40"/>
    </row>
    <row r="16" spans="1:28" s="2" customFormat="1" ht="12" customHeight="1">
      <c r="A16" s="18" t="s">
        <v>73</v>
      </c>
      <c r="B16" s="19">
        <v>4957</v>
      </c>
      <c r="C16" s="19">
        <v>12050</v>
      </c>
      <c r="D16" s="20">
        <v>2669809</v>
      </c>
      <c r="E16" s="20">
        <v>2111038</v>
      </c>
      <c r="F16" s="20">
        <v>1529056</v>
      </c>
      <c r="G16" s="20">
        <v>1048</v>
      </c>
      <c r="H16" s="20">
        <v>580935</v>
      </c>
      <c r="I16" s="20">
        <v>9649</v>
      </c>
      <c r="J16" s="20">
        <v>30153</v>
      </c>
      <c r="K16" s="20">
        <v>536497</v>
      </c>
      <c r="L16" s="19">
        <v>4620</v>
      </c>
      <c r="M16" s="12">
        <v>0</v>
      </c>
      <c r="N16" s="13">
        <v>0</v>
      </c>
      <c r="O16" s="13">
        <v>0</v>
      </c>
      <c r="P16" s="20">
        <v>556924</v>
      </c>
      <c r="Q16" s="20">
        <v>532523</v>
      </c>
      <c r="R16" s="20">
        <v>857</v>
      </c>
      <c r="S16" s="20">
        <v>23544</v>
      </c>
      <c r="T16" s="20">
        <v>3102</v>
      </c>
      <c r="U16" s="20">
        <v>13337</v>
      </c>
      <c r="V16" s="41">
        <v>1846</v>
      </c>
      <c r="W16" s="21">
        <v>661204</v>
      </c>
      <c r="X16" s="22" t="s">
        <v>74</v>
      </c>
      <c r="Z16" s="40"/>
      <c r="AA16" s="40"/>
      <c r="AB16" s="40"/>
    </row>
    <row r="17" spans="1:24" s="2" customFormat="1" ht="7.5" customHeight="1">
      <c r="A17" s="11"/>
      <c r="B17" s="12"/>
      <c r="C17" s="12"/>
      <c r="D17" s="13"/>
      <c r="E17" s="13"/>
      <c r="F17" s="13"/>
      <c r="G17" s="13"/>
      <c r="H17" s="13"/>
      <c r="I17" s="13"/>
      <c r="J17" s="13"/>
      <c r="K17" s="13"/>
      <c r="L17" s="12"/>
      <c r="M17" s="12"/>
      <c r="N17" s="13"/>
      <c r="O17" s="13"/>
      <c r="P17" s="13"/>
      <c r="Q17" s="13"/>
      <c r="R17" s="13"/>
      <c r="S17" s="13"/>
      <c r="T17" s="13"/>
      <c r="U17" s="4"/>
      <c r="V17" s="13"/>
      <c r="W17" s="12"/>
      <c r="X17" s="15"/>
    </row>
    <row r="18" spans="1:24" s="2" customFormat="1" ht="12" customHeight="1">
      <c r="A18" s="11" t="s">
        <v>75</v>
      </c>
      <c r="B18" s="12">
        <v>5466</v>
      </c>
      <c r="C18" s="12">
        <v>11421</v>
      </c>
      <c r="D18" s="13">
        <v>301159</v>
      </c>
      <c r="E18" s="13">
        <v>246258</v>
      </c>
      <c r="F18" s="13">
        <v>147028</v>
      </c>
      <c r="G18" s="13">
        <v>50</v>
      </c>
      <c r="H18" s="13">
        <v>99181</v>
      </c>
      <c r="I18" s="13">
        <v>1001</v>
      </c>
      <c r="J18" s="13">
        <v>2402</v>
      </c>
      <c r="K18" s="13">
        <v>95678</v>
      </c>
      <c r="L18" s="12">
        <v>100</v>
      </c>
      <c r="M18" s="12">
        <v>0</v>
      </c>
      <c r="N18" s="13">
        <v>0</v>
      </c>
      <c r="O18" s="13">
        <v>0</v>
      </c>
      <c r="P18" s="12">
        <v>54900</v>
      </c>
      <c r="Q18" s="13">
        <v>51988</v>
      </c>
      <c r="R18" s="13">
        <v>35</v>
      </c>
      <c r="S18" s="12">
        <v>2878</v>
      </c>
      <c r="T18" s="42">
        <v>287</v>
      </c>
      <c r="U18" s="13">
        <v>1191</v>
      </c>
      <c r="V18" s="12">
        <v>0</v>
      </c>
      <c r="W18" s="14">
        <v>64616</v>
      </c>
      <c r="X18" s="17" t="s">
        <v>76</v>
      </c>
    </row>
    <row r="19" spans="1:24" s="2" customFormat="1" ht="12" customHeight="1">
      <c r="A19" s="16" t="s">
        <v>38</v>
      </c>
      <c r="B19" s="12">
        <v>5341</v>
      </c>
      <c r="C19" s="12">
        <v>11346</v>
      </c>
      <c r="D19" s="13">
        <v>257762</v>
      </c>
      <c r="E19" s="13">
        <v>203539</v>
      </c>
      <c r="F19" s="13">
        <v>133193</v>
      </c>
      <c r="G19" s="13">
        <v>175</v>
      </c>
      <c r="H19" s="13">
        <v>70172</v>
      </c>
      <c r="I19" s="13">
        <v>1027</v>
      </c>
      <c r="J19" s="13">
        <v>3877</v>
      </c>
      <c r="K19" s="13">
        <v>64578</v>
      </c>
      <c r="L19" s="12">
        <v>689</v>
      </c>
      <c r="M19" s="12">
        <v>0</v>
      </c>
      <c r="N19" s="13">
        <v>0</v>
      </c>
      <c r="O19" s="13">
        <v>0</v>
      </c>
      <c r="P19" s="12">
        <v>54132</v>
      </c>
      <c r="Q19" s="13">
        <v>51564</v>
      </c>
      <c r="R19" s="13">
        <v>81</v>
      </c>
      <c r="S19" s="12">
        <v>2487</v>
      </c>
      <c r="T19" s="13">
        <v>218</v>
      </c>
      <c r="U19" s="13">
        <v>1</v>
      </c>
      <c r="V19" s="12">
        <v>92</v>
      </c>
      <c r="W19" s="14">
        <v>61413</v>
      </c>
      <c r="X19" s="17" t="s">
        <v>59</v>
      </c>
    </row>
    <row r="20" spans="1:24" s="2" customFormat="1" ht="12" customHeight="1">
      <c r="A20" s="16" t="s">
        <v>9</v>
      </c>
      <c r="B20" s="12">
        <v>5252</v>
      </c>
      <c r="C20" s="12">
        <v>11317</v>
      </c>
      <c r="D20" s="13">
        <v>250077</v>
      </c>
      <c r="E20" s="13">
        <v>200381</v>
      </c>
      <c r="F20" s="13">
        <v>135194</v>
      </c>
      <c r="G20" s="13">
        <v>134</v>
      </c>
      <c r="H20" s="13">
        <v>65052</v>
      </c>
      <c r="I20" s="13">
        <v>954</v>
      </c>
      <c r="J20" s="13">
        <v>3098</v>
      </c>
      <c r="K20" s="13">
        <v>60690</v>
      </c>
      <c r="L20" s="12">
        <v>305</v>
      </c>
      <c r="M20" s="12">
        <v>0</v>
      </c>
      <c r="N20" s="13">
        <v>0</v>
      </c>
      <c r="O20" s="13">
        <v>0</v>
      </c>
      <c r="P20" s="12">
        <v>48765</v>
      </c>
      <c r="Q20" s="13">
        <v>46655</v>
      </c>
      <c r="R20" s="13">
        <v>29</v>
      </c>
      <c r="S20" s="12">
        <v>2081</v>
      </c>
      <c r="T20" s="13">
        <v>330</v>
      </c>
      <c r="U20" s="13">
        <v>1352</v>
      </c>
      <c r="V20" s="12">
        <v>931</v>
      </c>
      <c r="W20" s="14">
        <v>53456</v>
      </c>
      <c r="X20" s="17" t="s">
        <v>60</v>
      </c>
    </row>
    <row r="21" spans="1:24" s="2" customFormat="1" ht="12" customHeight="1">
      <c r="A21" s="16" t="s">
        <v>10</v>
      </c>
      <c r="B21" s="12">
        <v>5182</v>
      </c>
      <c r="C21" s="12">
        <v>11369</v>
      </c>
      <c r="D21" s="13">
        <v>239116</v>
      </c>
      <c r="E21" s="13">
        <v>194267</v>
      </c>
      <c r="F21" s="13">
        <v>131816</v>
      </c>
      <c r="G21" s="13">
        <v>204</v>
      </c>
      <c r="H21" s="13">
        <v>62248</v>
      </c>
      <c r="I21" s="13">
        <v>721</v>
      </c>
      <c r="J21" s="13">
        <v>539</v>
      </c>
      <c r="K21" s="13">
        <v>60555</v>
      </c>
      <c r="L21" s="12">
        <v>431</v>
      </c>
      <c r="M21" s="12">
        <v>0</v>
      </c>
      <c r="N21" s="13">
        <v>0</v>
      </c>
      <c r="O21" s="13">
        <v>0</v>
      </c>
      <c r="P21" s="12">
        <v>44765</v>
      </c>
      <c r="Q21" s="13">
        <v>42735</v>
      </c>
      <c r="R21" s="13">
        <v>109</v>
      </c>
      <c r="S21" s="12">
        <v>1921</v>
      </c>
      <c r="T21" s="13">
        <v>324</v>
      </c>
      <c r="U21" s="13">
        <v>797</v>
      </c>
      <c r="V21" s="12">
        <v>84</v>
      </c>
      <c r="W21" s="14">
        <v>54589</v>
      </c>
      <c r="X21" s="17" t="s">
        <v>61</v>
      </c>
    </row>
    <row r="22" spans="1:24" s="2" customFormat="1" ht="12" customHeight="1">
      <c r="A22" s="16" t="s">
        <v>11</v>
      </c>
      <c r="B22" s="12">
        <v>5146</v>
      </c>
      <c r="C22" s="12">
        <v>11428</v>
      </c>
      <c r="D22" s="13">
        <v>236737</v>
      </c>
      <c r="E22" s="13">
        <v>192254</v>
      </c>
      <c r="F22" s="13">
        <v>126683</v>
      </c>
      <c r="G22" s="13">
        <v>152</v>
      </c>
      <c r="H22" s="13">
        <v>65419</v>
      </c>
      <c r="I22" s="13">
        <v>682</v>
      </c>
      <c r="J22" s="13">
        <v>2950</v>
      </c>
      <c r="K22" s="13">
        <v>61784</v>
      </c>
      <c r="L22" s="12">
        <v>0</v>
      </c>
      <c r="M22" s="12">
        <v>0</v>
      </c>
      <c r="N22" s="13">
        <v>0</v>
      </c>
      <c r="O22" s="13">
        <v>0</v>
      </c>
      <c r="P22" s="12">
        <v>44432</v>
      </c>
      <c r="Q22" s="13">
        <v>40845</v>
      </c>
      <c r="R22" s="13">
        <v>207</v>
      </c>
      <c r="S22" s="12">
        <v>3380</v>
      </c>
      <c r="T22" s="13">
        <v>284</v>
      </c>
      <c r="U22" s="13">
        <v>2396</v>
      </c>
      <c r="V22" s="12">
        <v>52</v>
      </c>
      <c r="W22" s="14">
        <v>53375</v>
      </c>
      <c r="X22" s="17" t="s">
        <v>62</v>
      </c>
    </row>
    <row r="23" spans="1:24" s="2" customFormat="1" ht="12" customHeight="1">
      <c r="A23" s="16" t="s">
        <v>12</v>
      </c>
      <c r="B23" s="12">
        <v>5139</v>
      </c>
      <c r="C23" s="12">
        <v>11371</v>
      </c>
      <c r="D23" s="13">
        <v>202744</v>
      </c>
      <c r="E23" s="13">
        <v>156040</v>
      </c>
      <c r="F23" s="13">
        <v>109913</v>
      </c>
      <c r="G23" s="13">
        <v>47</v>
      </c>
      <c r="H23" s="13">
        <v>46080</v>
      </c>
      <c r="I23" s="13">
        <v>768</v>
      </c>
      <c r="J23" s="13">
        <v>3243</v>
      </c>
      <c r="K23" s="13">
        <v>41869</v>
      </c>
      <c r="L23" s="12">
        <v>200</v>
      </c>
      <c r="M23" s="12">
        <v>0</v>
      </c>
      <c r="N23" s="13">
        <v>0</v>
      </c>
      <c r="O23" s="13">
        <v>0</v>
      </c>
      <c r="P23" s="12">
        <v>46461</v>
      </c>
      <c r="Q23" s="13">
        <v>44958</v>
      </c>
      <c r="R23" s="13">
        <v>49</v>
      </c>
      <c r="S23" s="12">
        <v>1454</v>
      </c>
      <c r="T23" s="13">
        <v>270</v>
      </c>
      <c r="U23" s="13">
        <v>1184</v>
      </c>
      <c r="V23" s="12">
        <v>243</v>
      </c>
      <c r="W23" s="14">
        <v>54845</v>
      </c>
      <c r="X23" s="17" t="s">
        <v>63</v>
      </c>
    </row>
    <row r="24" spans="1:24" s="2" customFormat="1" ht="7.5" customHeight="1">
      <c r="A24" s="16"/>
      <c r="B24" s="12"/>
      <c r="C24" s="12"/>
      <c r="D24" s="13"/>
      <c r="E24" s="13"/>
      <c r="F24" s="13"/>
      <c r="G24" s="3"/>
      <c r="H24" s="13"/>
      <c r="I24" s="13"/>
      <c r="J24" s="13"/>
      <c r="K24" s="13"/>
      <c r="L24" s="12"/>
      <c r="M24" s="12"/>
      <c r="N24" s="13"/>
      <c r="O24" s="13"/>
      <c r="P24" s="12"/>
      <c r="S24" s="12"/>
      <c r="T24" s="13"/>
      <c r="V24" s="12"/>
      <c r="W24" s="14"/>
      <c r="X24" s="17"/>
    </row>
    <row r="25" spans="1:24" s="2" customFormat="1" ht="12" customHeight="1">
      <c r="A25" s="16" t="s">
        <v>39</v>
      </c>
      <c r="B25" s="12">
        <v>5122</v>
      </c>
      <c r="C25" s="12">
        <v>11430</v>
      </c>
      <c r="D25" s="13">
        <v>194014</v>
      </c>
      <c r="E25" s="13">
        <v>150504</v>
      </c>
      <c r="F25" s="13">
        <v>116325</v>
      </c>
      <c r="G25" s="13">
        <v>65</v>
      </c>
      <c r="H25" s="13">
        <v>34114</v>
      </c>
      <c r="I25" s="13">
        <v>790</v>
      </c>
      <c r="J25" s="13">
        <v>3968</v>
      </c>
      <c r="K25" s="13">
        <v>28092</v>
      </c>
      <c r="L25" s="12">
        <v>1263</v>
      </c>
      <c r="M25" s="12">
        <v>0</v>
      </c>
      <c r="N25" s="13">
        <v>0</v>
      </c>
      <c r="O25" s="13">
        <v>0</v>
      </c>
      <c r="P25" s="12">
        <v>43510</v>
      </c>
      <c r="Q25" s="13">
        <v>42314</v>
      </c>
      <c r="R25" s="13">
        <v>34</v>
      </c>
      <c r="S25" s="12">
        <v>1162</v>
      </c>
      <c r="T25" s="13">
        <v>346</v>
      </c>
      <c r="U25" s="13">
        <v>616</v>
      </c>
      <c r="V25" s="12">
        <v>0</v>
      </c>
      <c r="W25" s="14">
        <v>60529</v>
      </c>
      <c r="X25" s="17" t="s">
        <v>64</v>
      </c>
    </row>
    <row r="26" spans="1:24" s="2" customFormat="1" ht="12" customHeight="1">
      <c r="A26" s="16" t="s">
        <v>13</v>
      </c>
      <c r="B26" s="12">
        <v>5087</v>
      </c>
      <c r="C26" s="12">
        <v>11442</v>
      </c>
      <c r="D26" s="13">
        <v>185191</v>
      </c>
      <c r="E26" s="13">
        <v>137959</v>
      </c>
      <c r="F26" s="13">
        <v>116498</v>
      </c>
      <c r="G26" s="13">
        <v>35</v>
      </c>
      <c r="H26" s="13">
        <v>21427</v>
      </c>
      <c r="I26" s="13">
        <v>593</v>
      </c>
      <c r="J26" s="13">
        <v>1984</v>
      </c>
      <c r="K26" s="13">
        <v>18751</v>
      </c>
      <c r="L26" s="12">
        <v>100</v>
      </c>
      <c r="M26" s="12">
        <v>0</v>
      </c>
      <c r="N26" s="13">
        <v>0</v>
      </c>
      <c r="O26" s="13">
        <v>0</v>
      </c>
      <c r="P26" s="12">
        <v>47232</v>
      </c>
      <c r="Q26" s="13">
        <v>44477</v>
      </c>
      <c r="R26" s="13">
        <v>87</v>
      </c>
      <c r="S26" s="12">
        <v>2667</v>
      </c>
      <c r="T26" s="13">
        <v>258</v>
      </c>
      <c r="U26" s="13">
        <v>1709</v>
      </c>
      <c r="V26" s="12">
        <v>0</v>
      </c>
      <c r="W26" s="14">
        <v>53285</v>
      </c>
      <c r="X26" s="17" t="s">
        <v>65</v>
      </c>
    </row>
    <row r="27" spans="1:24" s="2" customFormat="1" ht="12" customHeight="1">
      <c r="A27" s="16" t="s">
        <v>14</v>
      </c>
      <c r="B27" s="12">
        <v>5038</v>
      </c>
      <c r="C27" s="12">
        <v>10917</v>
      </c>
      <c r="D27" s="13">
        <v>176380</v>
      </c>
      <c r="E27" s="13">
        <v>130342</v>
      </c>
      <c r="F27" s="13">
        <v>111049</v>
      </c>
      <c r="G27" s="13">
        <v>50</v>
      </c>
      <c r="H27" s="13">
        <v>19243</v>
      </c>
      <c r="I27" s="13">
        <v>780</v>
      </c>
      <c r="J27" s="13">
        <v>2711</v>
      </c>
      <c r="K27" s="13">
        <v>14218</v>
      </c>
      <c r="L27" s="12">
        <v>1533</v>
      </c>
      <c r="M27" s="12">
        <v>0</v>
      </c>
      <c r="N27" s="13">
        <v>0</v>
      </c>
      <c r="O27" s="13">
        <v>0</v>
      </c>
      <c r="P27" s="12">
        <v>45594</v>
      </c>
      <c r="Q27" s="13">
        <v>44272</v>
      </c>
      <c r="R27" s="13">
        <v>67</v>
      </c>
      <c r="S27" s="12">
        <v>1254</v>
      </c>
      <c r="T27" s="13">
        <v>200</v>
      </c>
      <c r="U27" s="13">
        <v>354</v>
      </c>
      <c r="V27" s="12">
        <v>445</v>
      </c>
      <c r="W27" s="14">
        <v>55985</v>
      </c>
      <c r="X27" s="17" t="s">
        <v>66</v>
      </c>
    </row>
    <row r="28" spans="1:24" s="2" customFormat="1" ht="12" customHeight="1">
      <c r="A28" s="11" t="s">
        <v>77</v>
      </c>
      <c r="B28" s="12">
        <v>5014</v>
      </c>
      <c r="C28" s="12">
        <v>11425</v>
      </c>
      <c r="D28" s="13">
        <v>174862</v>
      </c>
      <c r="E28" s="13">
        <v>133744</v>
      </c>
      <c r="F28" s="13">
        <v>116682</v>
      </c>
      <c r="G28" s="13">
        <v>41</v>
      </c>
      <c r="H28" s="13">
        <v>17021</v>
      </c>
      <c r="I28" s="13">
        <v>836</v>
      </c>
      <c r="J28" s="13">
        <v>1272</v>
      </c>
      <c r="K28" s="13">
        <v>14913</v>
      </c>
      <c r="L28" s="12">
        <v>0</v>
      </c>
      <c r="M28" s="12">
        <v>0</v>
      </c>
      <c r="N28" s="13">
        <v>0</v>
      </c>
      <c r="O28" s="13">
        <v>0</v>
      </c>
      <c r="P28" s="12">
        <v>41118</v>
      </c>
      <c r="Q28" s="13">
        <v>39186</v>
      </c>
      <c r="R28" s="13">
        <v>57</v>
      </c>
      <c r="S28" s="12">
        <v>1874</v>
      </c>
      <c r="T28" s="13">
        <v>187</v>
      </c>
      <c r="U28" s="13">
        <v>688</v>
      </c>
      <c r="V28" s="12">
        <v>0</v>
      </c>
      <c r="W28" s="14">
        <v>47217</v>
      </c>
      <c r="X28" s="17" t="s">
        <v>78</v>
      </c>
    </row>
    <row r="29" spans="1:24" s="2" customFormat="1" ht="12" customHeight="1">
      <c r="A29" s="16" t="s">
        <v>41</v>
      </c>
      <c r="B29" s="12">
        <v>5000</v>
      </c>
      <c r="C29" s="12">
        <v>11160</v>
      </c>
      <c r="D29" s="13">
        <v>196070</v>
      </c>
      <c r="E29" s="13">
        <v>154934</v>
      </c>
      <c r="F29" s="13">
        <v>136532</v>
      </c>
      <c r="G29" s="13">
        <v>58</v>
      </c>
      <c r="H29" s="13">
        <v>18345</v>
      </c>
      <c r="I29" s="13">
        <v>701</v>
      </c>
      <c r="J29" s="13">
        <v>2848</v>
      </c>
      <c r="K29" s="13">
        <v>14796</v>
      </c>
      <c r="L29" s="12">
        <v>0</v>
      </c>
      <c r="M29" s="12">
        <v>0</v>
      </c>
      <c r="N29" s="13">
        <v>0</v>
      </c>
      <c r="O29" s="13">
        <v>0</v>
      </c>
      <c r="P29" s="12">
        <v>41136</v>
      </c>
      <c r="Q29" s="13">
        <v>39485</v>
      </c>
      <c r="R29" s="13">
        <v>67</v>
      </c>
      <c r="S29" s="12">
        <v>1585</v>
      </c>
      <c r="T29" s="13">
        <v>174</v>
      </c>
      <c r="U29" s="13">
        <v>1305</v>
      </c>
      <c r="V29" s="12">
        <v>0</v>
      </c>
      <c r="W29" s="14">
        <v>47049</v>
      </c>
      <c r="X29" s="17" t="s">
        <v>67</v>
      </c>
    </row>
    <row r="30" spans="1:24" s="2" customFormat="1" ht="12" customHeight="1">
      <c r="A30" s="16" t="s">
        <v>15</v>
      </c>
      <c r="B30" s="12">
        <v>4957</v>
      </c>
      <c r="C30" s="12">
        <v>12050</v>
      </c>
      <c r="D30" s="13">
        <v>255696</v>
      </c>
      <c r="E30" s="13">
        <v>210816</v>
      </c>
      <c r="F30" s="13">
        <v>148144</v>
      </c>
      <c r="G30" s="13">
        <v>38</v>
      </c>
      <c r="H30" s="13">
        <v>62634</v>
      </c>
      <c r="I30" s="13">
        <v>798</v>
      </c>
      <c r="J30" s="13">
        <v>1263</v>
      </c>
      <c r="K30" s="13">
        <v>60574</v>
      </c>
      <c r="L30" s="12">
        <v>0</v>
      </c>
      <c r="M30" s="12">
        <v>0</v>
      </c>
      <c r="N30" s="13">
        <v>0</v>
      </c>
      <c r="O30" s="13">
        <v>0</v>
      </c>
      <c r="P30" s="12">
        <v>44881</v>
      </c>
      <c r="Q30" s="13">
        <v>44045</v>
      </c>
      <c r="R30" s="13">
        <v>35</v>
      </c>
      <c r="S30" s="13">
        <v>801</v>
      </c>
      <c r="T30" s="13">
        <v>223</v>
      </c>
      <c r="U30" s="13">
        <v>277</v>
      </c>
      <c r="V30" s="12">
        <v>0</v>
      </c>
      <c r="W30" s="14">
        <v>54846</v>
      </c>
      <c r="X30" s="17" t="s">
        <v>68</v>
      </c>
    </row>
    <row r="31" spans="1:24" s="2" customFormat="1" ht="12" customHeight="1">
      <c r="A31" s="23"/>
      <c r="B31" s="24"/>
      <c r="C31" s="24"/>
      <c r="D31" s="24"/>
      <c r="E31" s="24"/>
      <c r="F31" s="24"/>
      <c r="G31" s="24"/>
      <c r="H31" s="24"/>
      <c r="I31" s="24"/>
      <c r="J31" s="24"/>
      <c r="K31" s="24"/>
      <c r="L31" s="24"/>
      <c r="M31" s="24"/>
      <c r="N31" s="24"/>
      <c r="O31" s="24"/>
      <c r="P31" s="24"/>
      <c r="Q31" s="24"/>
      <c r="R31" s="24"/>
      <c r="S31" s="24"/>
      <c r="T31" s="24"/>
      <c r="U31" s="24"/>
      <c r="V31" s="25"/>
      <c r="W31" s="25"/>
      <c r="X31" s="26"/>
    </row>
    <row r="32" spans="1:24" s="2" customFormat="1" ht="12" customHeight="1">
      <c r="A32" s="1"/>
      <c r="B32" s="1"/>
      <c r="C32" s="1"/>
      <c r="D32" s="4"/>
      <c r="E32" s="4"/>
      <c r="F32" s="32"/>
      <c r="G32" s="32"/>
      <c r="H32" s="4"/>
      <c r="I32" s="4"/>
      <c r="J32" s="4"/>
      <c r="K32" s="4"/>
      <c r="L32" s="1"/>
      <c r="M32" s="4"/>
      <c r="N32" s="4"/>
      <c r="O32" s="4"/>
      <c r="P32" s="4"/>
      <c r="Q32" s="4"/>
      <c r="R32" s="4"/>
      <c r="S32" s="4"/>
      <c r="T32" s="4"/>
      <c r="U32" s="4"/>
      <c r="V32" s="4"/>
      <c r="W32" s="4"/>
      <c r="X32" s="1"/>
    </row>
    <row r="33" spans="1:23" s="2" customFormat="1" ht="12" customHeight="1">
      <c r="A33" s="27" t="s">
        <v>70</v>
      </c>
      <c r="B33" s="1"/>
      <c r="C33" s="1"/>
      <c r="D33" s="4"/>
      <c r="E33" s="4"/>
      <c r="F33" s="4"/>
      <c r="G33" s="4"/>
      <c r="H33" s="4"/>
      <c r="I33" s="4"/>
      <c r="J33" s="4"/>
      <c r="K33" s="4"/>
      <c r="M33" s="3"/>
      <c r="N33" s="3"/>
      <c r="O33" s="3"/>
      <c r="P33" s="3"/>
      <c r="Q33" s="3"/>
      <c r="R33" s="3"/>
      <c r="S33" s="3"/>
      <c r="T33" s="3"/>
      <c r="U33" s="3"/>
      <c r="V33" s="3"/>
      <c r="W33" s="3"/>
    </row>
    <row r="34" spans="1:23" s="2" customFormat="1" ht="12" customHeight="1">
      <c r="A34" s="1" t="s">
        <v>17</v>
      </c>
      <c r="B34" s="1"/>
      <c r="C34" s="1"/>
      <c r="D34" s="4"/>
      <c r="E34" s="4"/>
      <c r="F34" s="4"/>
      <c r="G34" s="4"/>
      <c r="H34" s="4"/>
      <c r="I34" s="4"/>
      <c r="J34" s="4"/>
      <c r="K34" s="4"/>
      <c r="M34" s="3"/>
      <c r="N34" s="3"/>
      <c r="O34" s="3"/>
      <c r="P34" s="3"/>
      <c r="Q34" s="3"/>
      <c r="R34" s="3"/>
      <c r="S34" s="3"/>
      <c r="T34" s="3"/>
      <c r="U34" s="3"/>
      <c r="V34" s="3"/>
      <c r="W34" s="3"/>
    </row>
    <row r="35" spans="4:11" ht="13.5" customHeight="1">
      <c r="D35" s="4"/>
      <c r="E35" s="4"/>
      <c r="F35" s="4"/>
      <c r="G35" s="4"/>
      <c r="H35" s="4"/>
      <c r="I35" s="4"/>
      <c r="J35" s="4"/>
      <c r="K35" s="4"/>
    </row>
  </sheetData>
  <mergeCells count="15">
    <mergeCell ref="B7:B10"/>
    <mergeCell ref="C7:C10"/>
    <mergeCell ref="A7:A10"/>
    <mergeCell ref="A3:K3"/>
    <mergeCell ref="E9:E10"/>
    <mergeCell ref="D8:D10"/>
    <mergeCell ref="F9:G9"/>
    <mergeCell ref="E8:O8"/>
    <mergeCell ref="H9:O9"/>
    <mergeCell ref="X7:X10"/>
    <mergeCell ref="W8:W10"/>
    <mergeCell ref="P9:P10"/>
    <mergeCell ref="Q9:R9"/>
    <mergeCell ref="P8:U8"/>
    <mergeCell ref="D7:W7"/>
  </mergeCells>
  <printOptions horizontalCentered="1"/>
  <pageMargins left="0.3937007874015748" right="0.3937007874015748" top="0.5905511811023623" bottom="0.5905511811023623" header="0.5118110236220472" footer="0.5118110236220472"/>
  <pageSetup horizontalDpi="400" verticalDpi="400" orientation="landscape" paperSize="9" scale="83" r:id="rId2"/>
  <drawing r:id="rId1"/>
</worksheet>
</file>

<file path=xl/worksheets/sheet5.xml><?xml version="1.0" encoding="utf-8"?>
<worksheet xmlns="http://schemas.openxmlformats.org/spreadsheetml/2006/main" xmlns:r="http://schemas.openxmlformats.org/officeDocument/2006/relationships">
  <dimension ref="A1:AB35"/>
  <sheetViews>
    <sheetView workbookViewId="0" topLeftCell="A1">
      <selection activeCell="A1" sqref="A1"/>
    </sheetView>
  </sheetViews>
  <sheetFormatPr defaultColWidth="9.00390625" defaultRowHeight="13.5" customHeight="1"/>
  <cols>
    <col min="1" max="1" width="12.875" style="1" customWidth="1"/>
    <col min="2" max="2" width="9.875" style="1" customWidth="1"/>
    <col min="3" max="3" width="10.875" style="1" customWidth="1"/>
    <col min="4" max="5" width="13.875" style="1" customWidth="1"/>
    <col min="6" max="7" width="12.875" style="1" customWidth="1"/>
    <col min="8" max="9" width="11.875" style="1" customWidth="1"/>
    <col min="10" max="10" width="10.875" style="1" customWidth="1"/>
    <col min="11" max="11" width="11.875" style="1" customWidth="1"/>
    <col min="12" max="12" width="9.875" style="1" customWidth="1"/>
    <col min="13" max="24" width="12.875" style="1" customWidth="1"/>
    <col min="25" max="26" width="14.875" style="1" customWidth="1"/>
    <col min="27" max="27" width="9.375" style="1" customWidth="1"/>
    <col min="28" max="29" width="14.50390625" style="1" bestFit="1" customWidth="1"/>
    <col min="30" max="30" width="9.375" style="1" customWidth="1"/>
    <col min="31" max="31" width="13.00390625" style="1" bestFit="1" customWidth="1"/>
    <col min="32" max="32" width="16.00390625" style="1" bestFit="1" customWidth="1"/>
    <col min="33" max="33" width="14.375" style="1" bestFit="1" customWidth="1"/>
    <col min="34" max="16384" width="9.375" style="1" customWidth="1"/>
  </cols>
  <sheetData>
    <row r="1" spans="1:24" s="2" customFormat="1" ht="12" customHeight="1">
      <c r="A1" s="1"/>
      <c r="B1" s="1"/>
      <c r="C1" s="1"/>
      <c r="D1" s="4"/>
      <c r="E1" s="4"/>
      <c r="F1" s="4"/>
      <c r="G1" s="4"/>
      <c r="H1" s="4"/>
      <c r="I1" s="4"/>
      <c r="J1" s="4"/>
      <c r="K1" s="4"/>
      <c r="L1" s="1"/>
      <c r="M1" s="4"/>
      <c r="N1" s="4"/>
      <c r="O1" s="4"/>
      <c r="P1" s="4"/>
      <c r="Q1" s="4"/>
      <c r="R1" s="4"/>
      <c r="S1" s="4"/>
      <c r="T1" s="4"/>
      <c r="U1" s="4"/>
      <c r="V1" s="4"/>
      <c r="W1" s="4"/>
      <c r="X1" s="1"/>
    </row>
    <row r="2" spans="1:24" s="2" customFormat="1" ht="12" customHeight="1">
      <c r="A2" s="1"/>
      <c r="B2" s="1"/>
      <c r="C2" s="1"/>
      <c r="D2" s="4"/>
      <c r="E2" s="4"/>
      <c r="F2" s="4"/>
      <c r="G2" s="4"/>
      <c r="H2" s="4"/>
      <c r="I2" s="4"/>
      <c r="J2" s="4"/>
      <c r="K2" s="4"/>
      <c r="L2" s="1"/>
      <c r="M2" s="4"/>
      <c r="N2" s="4"/>
      <c r="O2" s="4"/>
      <c r="P2" s="4"/>
      <c r="Q2" s="4"/>
      <c r="R2" s="4"/>
      <c r="S2" s="4"/>
      <c r="T2" s="4"/>
      <c r="U2" s="4"/>
      <c r="V2" s="4"/>
      <c r="W2" s="4"/>
      <c r="X2" s="1"/>
    </row>
    <row r="3" spans="1:24" s="28" customFormat="1" ht="18.75" customHeight="1">
      <c r="A3" s="80" t="s">
        <v>18</v>
      </c>
      <c r="B3" s="81"/>
      <c r="C3" s="81"/>
      <c r="D3" s="81"/>
      <c r="E3" s="81"/>
      <c r="F3" s="81"/>
      <c r="G3" s="81"/>
      <c r="H3" s="81"/>
      <c r="I3" s="81"/>
      <c r="J3" s="81"/>
      <c r="K3" s="81"/>
      <c r="L3" s="1"/>
      <c r="M3" s="4"/>
      <c r="N3" s="4"/>
      <c r="O3" s="4"/>
      <c r="P3" s="4"/>
      <c r="Q3" s="4"/>
      <c r="R3" s="4"/>
      <c r="S3" s="4"/>
      <c r="T3" s="4"/>
      <c r="U3" s="4"/>
      <c r="V3" s="4"/>
      <c r="W3" s="4"/>
      <c r="X3" s="1"/>
    </row>
    <row r="4" spans="1:24" s="2" customFormat="1" ht="12" customHeight="1">
      <c r="A4" s="1"/>
      <c r="B4" s="1"/>
      <c r="C4" s="1"/>
      <c r="D4" s="4"/>
      <c r="E4" s="4"/>
      <c r="F4" s="4"/>
      <c r="G4" s="4"/>
      <c r="H4" s="4"/>
      <c r="I4" s="4"/>
      <c r="J4" s="4"/>
      <c r="K4" s="4"/>
      <c r="L4" s="1"/>
      <c r="M4" s="4"/>
      <c r="N4" s="4"/>
      <c r="O4" s="4"/>
      <c r="P4" s="4"/>
      <c r="Q4" s="4"/>
      <c r="R4" s="4"/>
      <c r="S4" s="4"/>
      <c r="T4" s="4"/>
      <c r="U4" s="4"/>
      <c r="V4" s="4"/>
      <c r="W4" s="4"/>
      <c r="X4" s="1"/>
    </row>
    <row r="5" spans="1:24" s="2" customFormat="1" ht="12" customHeight="1">
      <c r="A5" s="1" t="s">
        <v>19</v>
      </c>
      <c r="B5" s="1"/>
      <c r="C5" s="1"/>
      <c r="D5" s="4"/>
      <c r="E5" s="4"/>
      <c r="F5" s="4"/>
      <c r="G5" s="4"/>
      <c r="H5" s="4"/>
      <c r="I5" s="4"/>
      <c r="J5" s="4"/>
      <c r="K5" s="4"/>
      <c r="L5" s="1"/>
      <c r="M5" s="4"/>
      <c r="N5" s="4"/>
      <c r="O5" s="4"/>
      <c r="P5" s="4"/>
      <c r="Q5" s="4"/>
      <c r="R5" s="4"/>
      <c r="S5" s="4"/>
      <c r="T5" s="4"/>
      <c r="U5" s="4"/>
      <c r="V5" s="4"/>
      <c r="W5" s="4"/>
      <c r="X5" s="1"/>
    </row>
    <row r="6" spans="1:24" s="2" customFormat="1" ht="12" customHeight="1" thickBot="1">
      <c r="A6" s="1"/>
      <c r="B6" s="1"/>
      <c r="C6" s="1"/>
      <c r="D6" s="4"/>
      <c r="E6" s="4"/>
      <c r="F6" s="4"/>
      <c r="G6" s="4"/>
      <c r="H6" s="4"/>
      <c r="I6" s="4"/>
      <c r="J6" s="4"/>
      <c r="K6" s="4"/>
      <c r="L6" s="4"/>
      <c r="M6" s="4"/>
      <c r="N6" s="4"/>
      <c r="O6" s="4"/>
      <c r="P6" s="4"/>
      <c r="Q6" s="4"/>
      <c r="R6" s="4"/>
      <c r="S6" s="4"/>
      <c r="T6" s="4"/>
      <c r="U6" s="4"/>
      <c r="V6" s="4"/>
      <c r="W6" s="4"/>
      <c r="X6" s="5" t="s">
        <v>44</v>
      </c>
    </row>
    <row r="7" spans="1:24" s="2" customFormat="1" ht="19.5" customHeight="1" thickTop="1">
      <c r="A7" s="77" t="s">
        <v>0</v>
      </c>
      <c r="B7" s="74" t="s">
        <v>20</v>
      </c>
      <c r="C7" s="74" t="s">
        <v>21</v>
      </c>
      <c r="D7" s="71" t="s">
        <v>45</v>
      </c>
      <c r="E7" s="72"/>
      <c r="F7" s="72"/>
      <c r="G7" s="72"/>
      <c r="H7" s="72"/>
      <c r="I7" s="72"/>
      <c r="J7" s="72"/>
      <c r="K7" s="72"/>
      <c r="L7" s="72"/>
      <c r="M7" s="72"/>
      <c r="N7" s="72"/>
      <c r="O7" s="72"/>
      <c r="P7" s="72"/>
      <c r="Q7" s="72"/>
      <c r="R7" s="72"/>
      <c r="S7" s="72"/>
      <c r="T7" s="72"/>
      <c r="U7" s="72"/>
      <c r="V7" s="72"/>
      <c r="W7" s="73"/>
      <c r="X7" s="61" t="s">
        <v>1</v>
      </c>
    </row>
    <row r="8" spans="1:24" s="2" customFormat="1" ht="24.75" customHeight="1">
      <c r="A8" s="78"/>
      <c r="B8" s="75"/>
      <c r="C8" s="75"/>
      <c r="D8" s="64" t="s">
        <v>22</v>
      </c>
      <c r="E8" s="68" t="s">
        <v>23</v>
      </c>
      <c r="F8" s="83"/>
      <c r="G8" s="83"/>
      <c r="H8" s="83"/>
      <c r="I8" s="83"/>
      <c r="J8" s="83"/>
      <c r="K8" s="83"/>
      <c r="L8" s="83"/>
      <c r="M8" s="83"/>
      <c r="N8" s="83"/>
      <c r="O8" s="84"/>
      <c r="P8" s="68" t="s">
        <v>46</v>
      </c>
      <c r="Q8" s="70"/>
      <c r="R8" s="70"/>
      <c r="S8" s="70"/>
      <c r="T8" s="70"/>
      <c r="U8" s="69"/>
      <c r="V8" s="29" t="s">
        <v>47</v>
      </c>
      <c r="W8" s="64" t="s">
        <v>2</v>
      </c>
      <c r="X8" s="62"/>
    </row>
    <row r="9" spans="1:24" s="2" customFormat="1" ht="24.75" customHeight="1">
      <c r="A9" s="78"/>
      <c r="B9" s="75"/>
      <c r="C9" s="75"/>
      <c r="D9" s="82"/>
      <c r="E9" s="64" t="s">
        <v>24</v>
      </c>
      <c r="F9" s="68" t="s">
        <v>25</v>
      </c>
      <c r="G9" s="69"/>
      <c r="H9" s="68" t="s">
        <v>26</v>
      </c>
      <c r="I9" s="70"/>
      <c r="J9" s="70"/>
      <c r="K9" s="70"/>
      <c r="L9" s="70"/>
      <c r="M9" s="70"/>
      <c r="N9" s="70"/>
      <c r="O9" s="69"/>
      <c r="P9" s="64" t="s">
        <v>29</v>
      </c>
      <c r="Q9" s="68" t="s">
        <v>25</v>
      </c>
      <c r="R9" s="69"/>
      <c r="S9" s="34"/>
      <c r="T9" s="35" t="s">
        <v>48</v>
      </c>
      <c r="U9" s="36"/>
      <c r="V9" s="7" t="s">
        <v>49</v>
      </c>
      <c r="W9" s="65"/>
      <c r="X9" s="62"/>
    </row>
    <row r="10" spans="1:24" s="2" customFormat="1" ht="39.75" customHeight="1">
      <c r="A10" s="79"/>
      <c r="B10" s="76"/>
      <c r="C10" s="76"/>
      <c r="D10" s="67"/>
      <c r="E10" s="67"/>
      <c r="F10" s="7" t="s">
        <v>27</v>
      </c>
      <c r="G10" s="6" t="s">
        <v>28</v>
      </c>
      <c r="H10" s="6" t="s">
        <v>29</v>
      </c>
      <c r="I10" s="30" t="s">
        <v>30</v>
      </c>
      <c r="J10" s="8" t="s">
        <v>31</v>
      </c>
      <c r="K10" s="9" t="s">
        <v>32</v>
      </c>
      <c r="L10" s="30" t="s">
        <v>50</v>
      </c>
      <c r="M10" s="31" t="s">
        <v>51</v>
      </c>
      <c r="N10" s="30" t="s">
        <v>52</v>
      </c>
      <c r="O10" s="30" t="s">
        <v>53</v>
      </c>
      <c r="P10" s="67"/>
      <c r="Q10" s="7" t="s">
        <v>54</v>
      </c>
      <c r="R10" s="7" t="s">
        <v>55</v>
      </c>
      <c r="S10" s="33" t="s">
        <v>29</v>
      </c>
      <c r="T10" s="37" t="s">
        <v>56</v>
      </c>
      <c r="U10" s="30" t="s">
        <v>57</v>
      </c>
      <c r="V10" s="10" t="s">
        <v>58</v>
      </c>
      <c r="W10" s="66"/>
      <c r="X10" s="63"/>
    </row>
    <row r="11" spans="1:24" s="2" customFormat="1" ht="13.5" customHeight="1">
      <c r="A11" s="11"/>
      <c r="B11" s="12"/>
      <c r="C11" s="12"/>
      <c r="D11" s="13"/>
      <c r="E11" s="13"/>
      <c r="F11" s="13"/>
      <c r="G11" s="13"/>
      <c r="H11" s="13"/>
      <c r="I11" s="13"/>
      <c r="J11" s="13"/>
      <c r="K11" s="13"/>
      <c r="L11" s="13"/>
      <c r="M11" s="12"/>
      <c r="N11" s="13"/>
      <c r="O11" s="13"/>
      <c r="P11" s="13"/>
      <c r="Q11" s="13"/>
      <c r="R11" s="13"/>
      <c r="S11" s="13"/>
      <c r="T11" s="13"/>
      <c r="U11" s="13"/>
      <c r="V11" s="38"/>
      <c r="W11" s="14"/>
      <c r="X11" s="39"/>
    </row>
    <row r="12" spans="1:28" s="2" customFormat="1" ht="12" customHeight="1">
      <c r="A12" s="11" t="s">
        <v>33</v>
      </c>
      <c r="B12" s="12">
        <v>8111</v>
      </c>
      <c r="C12" s="12">
        <v>9520</v>
      </c>
      <c r="D12" s="13">
        <v>4737749</v>
      </c>
      <c r="E12" s="13">
        <v>3853367</v>
      </c>
      <c r="F12" s="13">
        <v>3092295</v>
      </c>
      <c r="G12" s="13">
        <v>4993</v>
      </c>
      <c r="H12" s="13">
        <v>756139</v>
      </c>
      <c r="I12" s="13">
        <v>24481</v>
      </c>
      <c r="J12" s="13">
        <v>11379</v>
      </c>
      <c r="K12" s="13">
        <v>711206</v>
      </c>
      <c r="L12" s="13">
        <v>8419</v>
      </c>
      <c r="M12" s="12">
        <v>300</v>
      </c>
      <c r="N12" s="13">
        <v>196</v>
      </c>
      <c r="O12" s="13">
        <v>0</v>
      </c>
      <c r="P12" s="13">
        <v>883025</v>
      </c>
      <c r="Q12" s="13">
        <v>838420</v>
      </c>
      <c r="R12" s="13">
        <v>4091</v>
      </c>
      <c r="S12" s="13">
        <v>40514</v>
      </c>
      <c r="T12" s="13">
        <v>3616</v>
      </c>
      <c r="U12" s="13">
        <v>27377</v>
      </c>
      <c r="V12" s="38">
        <v>1357</v>
      </c>
      <c r="W12" s="14">
        <v>1198540</v>
      </c>
      <c r="X12" s="15" t="s">
        <v>34</v>
      </c>
      <c r="Z12" s="40"/>
      <c r="AA12" s="40"/>
      <c r="AB12" s="40"/>
    </row>
    <row r="13" spans="1:28" s="2" customFormat="1" ht="12" customHeight="1">
      <c r="A13" s="11" t="s">
        <v>3</v>
      </c>
      <c r="B13" s="12">
        <v>7211</v>
      </c>
      <c r="C13" s="12">
        <v>10938</v>
      </c>
      <c r="D13" s="13">
        <v>3832824</v>
      </c>
      <c r="E13" s="13">
        <v>3050194</v>
      </c>
      <c r="F13" s="13">
        <v>2365350</v>
      </c>
      <c r="G13" s="13">
        <v>4558</v>
      </c>
      <c r="H13" s="13">
        <v>680286</v>
      </c>
      <c r="I13" s="13">
        <v>20157</v>
      </c>
      <c r="J13" s="13">
        <v>20989</v>
      </c>
      <c r="K13" s="13">
        <v>632737</v>
      </c>
      <c r="L13" s="13">
        <v>5707</v>
      </c>
      <c r="M13" s="12">
        <v>600</v>
      </c>
      <c r="N13" s="13">
        <v>0</v>
      </c>
      <c r="O13" s="13">
        <v>0</v>
      </c>
      <c r="P13" s="13">
        <v>780839</v>
      </c>
      <c r="Q13" s="13">
        <v>744453</v>
      </c>
      <c r="R13" s="13">
        <v>2009</v>
      </c>
      <c r="S13" s="13">
        <v>34377</v>
      </c>
      <c r="T13" s="13">
        <v>3872</v>
      </c>
      <c r="U13" s="13">
        <v>21001</v>
      </c>
      <c r="V13" s="38">
        <v>1791</v>
      </c>
      <c r="W13" s="14">
        <v>1039698</v>
      </c>
      <c r="X13" s="15" t="s">
        <v>4</v>
      </c>
      <c r="Z13" s="40"/>
      <c r="AA13" s="40"/>
      <c r="AB13" s="40"/>
    </row>
    <row r="14" spans="1:28" s="2" customFormat="1" ht="12" customHeight="1">
      <c r="A14" s="16" t="s">
        <v>5</v>
      </c>
      <c r="B14" s="12">
        <v>6480</v>
      </c>
      <c r="C14" s="12">
        <v>10682</v>
      </c>
      <c r="D14" s="13">
        <v>3251251</v>
      </c>
      <c r="E14" s="13">
        <v>2548116</v>
      </c>
      <c r="F14" s="13">
        <v>1825200</v>
      </c>
      <c r="G14" s="13">
        <v>4827</v>
      </c>
      <c r="H14" s="13">
        <v>718090</v>
      </c>
      <c r="I14" s="13">
        <v>13260</v>
      </c>
      <c r="J14" s="13">
        <v>37069</v>
      </c>
      <c r="K14" s="13">
        <v>660578</v>
      </c>
      <c r="L14" s="13">
        <v>7158</v>
      </c>
      <c r="M14" s="12">
        <v>0</v>
      </c>
      <c r="N14" s="13">
        <v>0</v>
      </c>
      <c r="O14" s="13">
        <v>0</v>
      </c>
      <c r="P14" s="13">
        <v>701844</v>
      </c>
      <c r="Q14" s="13">
        <v>664404</v>
      </c>
      <c r="R14" s="13">
        <v>8134</v>
      </c>
      <c r="S14" s="13">
        <v>29307</v>
      </c>
      <c r="T14" s="13">
        <v>3111</v>
      </c>
      <c r="U14" s="13">
        <v>18179</v>
      </c>
      <c r="V14" s="38">
        <v>1291</v>
      </c>
      <c r="W14" s="14">
        <v>1002339</v>
      </c>
      <c r="X14" s="17" t="s">
        <v>6</v>
      </c>
      <c r="Z14" s="40"/>
      <c r="AA14" s="40"/>
      <c r="AB14" s="40"/>
    </row>
    <row r="15" spans="1:28" s="2" customFormat="1" ht="12" customHeight="1">
      <c r="A15" s="16" t="s">
        <v>7</v>
      </c>
      <c r="B15" s="12">
        <v>6124</v>
      </c>
      <c r="C15" s="12">
        <v>10157</v>
      </c>
      <c r="D15" s="13">
        <v>2881034</v>
      </c>
      <c r="E15" s="13">
        <v>2239415</v>
      </c>
      <c r="F15" s="13">
        <v>1680136</v>
      </c>
      <c r="G15" s="13">
        <v>3612</v>
      </c>
      <c r="H15" s="13">
        <v>555665</v>
      </c>
      <c r="I15" s="13">
        <v>11180</v>
      </c>
      <c r="J15" s="13">
        <v>38463</v>
      </c>
      <c r="K15" s="13">
        <v>498441</v>
      </c>
      <c r="L15" s="12">
        <v>7469</v>
      </c>
      <c r="M15" s="12">
        <v>0</v>
      </c>
      <c r="N15" s="13">
        <v>0</v>
      </c>
      <c r="O15" s="13">
        <v>0</v>
      </c>
      <c r="P15" s="13">
        <v>640036</v>
      </c>
      <c r="Q15" s="13">
        <v>612292</v>
      </c>
      <c r="R15" s="13">
        <v>1982</v>
      </c>
      <c r="S15" s="13">
        <v>25762</v>
      </c>
      <c r="T15" s="13">
        <v>3191</v>
      </c>
      <c r="U15" s="13">
        <v>15562</v>
      </c>
      <c r="V15" s="38">
        <v>1584</v>
      </c>
      <c r="W15" s="14">
        <v>1000845</v>
      </c>
      <c r="X15" s="17" t="s">
        <v>8</v>
      </c>
      <c r="Z15" s="40"/>
      <c r="AA15" s="40"/>
      <c r="AB15" s="40"/>
    </row>
    <row r="16" spans="1:28" s="2" customFormat="1" ht="12" customHeight="1">
      <c r="A16" s="18" t="s">
        <v>35</v>
      </c>
      <c r="B16" s="19">
        <f>B30</f>
        <v>5745</v>
      </c>
      <c r="C16" s="19">
        <f>C30</f>
        <v>10955</v>
      </c>
      <c r="D16" s="20">
        <v>2662499</v>
      </c>
      <c r="E16" s="20">
        <v>2041912</v>
      </c>
      <c r="F16" s="20">
        <v>1546483</v>
      </c>
      <c r="G16" s="20">
        <v>1412</v>
      </c>
      <c r="H16" s="20">
        <v>494017</v>
      </c>
      <c r="I16" s="20">
        <v>10386</v>
      </c>
      <c r="J16" s="20">
        <v>29445</v>
      </c>
      <c r="K16" s="20">
        <v>449545</v>
      </c>
      <c r="L16" s="19">
        <v>4625</v>
      </c>
      <c r="M16" s="12">
        <v>0</v>
      </c>
      <c r="N16" s="13">
        <v>0</v>
      </c>
      <c r="O16" s="13">
        <v>0</v>
      </c>
      <c r="P16" s="20">
        <v>617235</v>
      </c>
      <c r="Q16" s="20">
        <v>594932</v>
      </c>
      <c r="R16" s="20">
        <v>727</v>
      </c>
      <c r="S16" s="20">
        <v>21576</v>
      </c>
      <c r="T16" s="20">
        <v>3043</v>
      </c>
      <c r="U16" s="20">
        <v>13193</v>
      </c>
      <c r="V16" s="41">
        <v>3353</v>
      </c>
      <c r="W16" s="21">
        <v>737516</v>
      </c>
      <c r="X16" s="22" t="s">
        <v>36</v>
      </c>
      <c r="Z16" s="40"/>
      <c r="AA16" s="40"/>
      <c r="AB16" s="40"/>
    </row>
    <row r="17" spans="1:24" s="2" customFormat="1" ht="7.5" customHeight="1">
      <c r="A17" s="11"/>
      <c r="B17" s="12"/>
      <c r="C17" s="12"/>
      <c r="D17" s="13"/>
      <c r="E17" s="13"/>
      <c r="F17" s="13"/>
      <c r="G17" s="13"/>
      <c r="H17" s="13"/>
      <c r="I17" s="13"/>
      <c r="J17" s="13"/>
      <c r="K17" s="13"/>
      <c r="L17" s="12"/>
      <c r="M17" s="12"/>
      <c r="N17" s="13"/>
      <c r="O17" s="13"/>
      <c r="P17" s="13"/>
      <c r="Q17" s="13"/>
      <c r="R17" s="13"/>
      <c r="S17" s="13"/>
      <c r="T17" s="13"/>
      <c r="U17" s="4"/>
      <c r="V17" s="13"/>
      <c r="W17" s="12"/>
      <c r="X17" s="15"/>
    </row>
    <row r="18" spans="1:24" s="2" customFormat="1" ht="12" customHeight="1">
      <c r="A18" s="11" t="s">
        <v>42</v>
      </c>
      <c r="B18" s="12">
        <v>6129</v>
      </c>
      <c r="C18" s="12">
        <v>11544</v>
      </c>
      <c r="D18" s="13">
        <v>278809</v>
      </c>
      <c r="E18" s="13">
        <v>224348</v>
      </c>
      <c r="F18" s="13">
        <v>144576</v>
      </c>
      <c r="G18" s="13">
        <v>77</v>
      </c>
      <c r="H18" s="13">
        <v>79695</v>
      </c>
      <c r="I18" s="13">
        <v>1771</v>
      </c>
      <c r="J18" s="13">
        <v>3208</v>
      </c>
      <c r="K18" s="13">
        <v>74184</v>
      </c>
      <c r="L18" s="12">
        <v>531</v>
      </c>
      <c r="M18" s="12">
        <v>0</v>
      </c>
      <c r="N18" s="13">
        <v>0</v>
      </c>
      <c r="O18" s="13">
        <v>0</v>
      </c>
      <c r="P18" s="12">
        <v>54248</v>
      </c>
      <c r="Q18" s="13">
        <v>52318</v>
      </c>
      <c r="R18" s="13">
        <v>55</v>
      </c>
      <c r="S18" s="12">
        <v>1875</v>
      </c>
      <c r="T18" s="42">
        <v>308</v>
      </c>
      <c r="U18" s="13">
        <v>966</v>
      </c>
      <c r="V18" s="43">
        <v>213</v>
      </c>
      <c r="W18" s="14">
        <v>64228</v>
      </c>
      <c r="X18" s="17" t="s">
        <v>37</v>
      </c>
    </row>
    <row r="19" spans="1:24" s="2" customFormat="1" ht="12" customHeight="1">
      <c r="A19" s="16" t="s">
        <v>38</v>
      </c>
      <c r="B19" s="12">
        <v>6019</v>
      </c>
      <c r="C19" s="12">
        <v>11090</v>
      </c>
      <c r="D19" s="13">
        <v>246621</v>
      </c>
      <c r="E19" s="13">
        <v>189040</v>
      </c>
      <c r="F19" s="13">
        <v>131402</v>
      </c>
      <c r="G19" s="13">
        <v>248</v>
      </c>
      <c r="H19" s="13">
        <v>57390</v>
      </c>
      <c r="I19" s="13">
        <v>731</v>
      </c>
      <c r="J19" s="13">
        <v>3176</v>
      </c>
      <c r="K19" s="13">
        <v>53174</v>
      </c>
      <c r="L19" s="12">
        <v>297</v>
      </c>
      <c r="M19" s="12">
        <v>0</v>
      </c>
      <c r="N19" s="13">
        <v>0</v>
      </c>
      <c r="O19" s="13">
        <v>0</v>
      </c>
      <c r="P19" s="12">
        <v>57235</v>
      </c>
      <c r="Q19" s="13">
        <v>56352</v>
      </c>
      <c r="R19" s="13">
        <v>46</v>
      </c>
      <c r="S19" s="12">
        <v>837</v>
      </c>
      <c r="T19" s="13">
        <v>266</v>
      </c>
      <c r="U19" s="13">
        <v>268</v>
      </c>
      <c r="V19" s="43">
        <v>345</v>
      </c>
      <c r="W19" s="14">
        <v>64187</v>
      </c>
      <c r="X19" s="17" t="s">
        <v>59</v>
      </c>
    </row>
    <row r="20" spans="1:24" s="2" customFormat="1" ht="12" customHeight="1">
      <c r="A20" s="16" t="s">
        <v>9</v>
      </c>
      <c r="B20" s="12">
        <v>5974</v>
      </c>
      <c r="C20" s="12">
        <v>11115</v>
      </c>
      <c r="D20" s="13">
        <v>224104</v>
      </c>
      <c r="E20" s="13">
        <v>172338</v>
      </c>
      <c r="F20" s="13">
        <v>117968</v>
      </c>
      <c r="G20" s="13">
        <v>170</v>
      </c>
      <c r="H20" s="13">
        <v>54201</v>
      </c>
      <c r="I20" s="13">
        <v>766</v>
      </c>
      <c r="J20" s="13">
        <v>2439</v>
      </c>
      <c r="K20" s="13">
        <v>50895</v>
      </c>
      <c r="L20" s="12">
        <v>100</v>
      </c>
      <c r="M20" s="12">
        <v>0</v>
      </c>
      <c r="N20" s="13">
        <v>0</v>
      </c>
      <c r="O20" s="13">
        <v>0</v>
      </c>
      <c r="P20" s="12">
        <v>51481</v>
      </c>
      <c r="Q20" s="13">
        <v>49631</v>
      </c>
      <c r="R20" s="13">
        <v>82</v>
      </c>
      <c r="S20" s="12">
        <v>1768</v>
      </c>
      <c r="T20" s="13">
        <v>257</v>
      </c>
      <c r="U20" s="13">
        <v>803</v>
      </c>
      <c r="V20" s="43">
        <v>285</v>
      </c>
      <c r="W20" s="14">
        <v>62002</v>
      </c>
      <c r="X20" s="17" t="s">
        <v>60</v>
      </c>
    </row>
    <row r="21" spans="1:24" s="2" customFormat="1" ht="12" customHeight="1">
      <c r="A21" s="16" t="s">
        <v>10</v>
      </c>
      <c r="B21" s="12">
        <v>5949</v>
      </c>
      <c r="C21" s="12">
        <v>11051</v>
      </c>
      <c r="D21" s="13">
        <v>231571</v>
      </c>
      <c r="E21" s="13">
        <v>182861</v>
      </c>
      <c r="F21" s="13">
        <v>124260</v>
      </c>
      <c r="G21" s="13">
        <v>195</v>
      </c>
      <c r="H21" s="13">
        <v>58235</v>
      </c>
      <c r="I21" s="13">
        <v>1121</v>
      </c>
      <c r="J21" s="13">
        <v>2092</v>
      </c>
      <c r="K21" s="13">
        <v>55022</v>
      </c>
      <c r="L21" s="12">
        <v>0</v>
      </c>
      <c r="M21" s="12">
        <v>0</v>
      </c>
      <c r="N21" s="13">
        <v>0</v>
      </c>
      <c r="O21" s="13">
        <v>0</v>
      </c>
      <c r="P21" s="12">
        <v>48709</v>
      </c>
      <c r="Q21" s="13">
        <v>45342</v>
      </c>
      <c r="R21" s="13">
        <v>113</v>
      </c>
      <c r="S21" s="12">
        <v>3253</v>
      </c>
      <c r="T21" s="13">
        <v>352</v>
      </c>
      <c r="U21" s="13">
        <v>2302</v>
      </c>
      <c r="V21" s="12">
        <v>0</v>
      </c>
      <c r="W21" s="14">
        <v>67146</v>
      </c>
      <c r="X21" s="17" t="s">
        <v>61</v>
      </c>
    </row>
    <row r="22" spans="1:24" s="2" customFormat="1" ht="12" customHeight="1">
      <c r="A22" s="16" t="s">
        <v>11</v>
      </c>
      <c r="B22" s="12">
        <v>5913</v>
      </c>
      <c r="C22" s="12">
        <v>11252</v>
      </c>
      <c r="D22" s="13">
        <v>245937</v>
      </c>
      <c r="E22" s="13">
        <v>193595</v>
      </c>
      <c r="F22" s="13">
        <v>136373</v>
      </c>
      <c r="G22" s="13">
        <v>207</v>
      </c>
      <c r="H22" s="13">
        <v>57016</v>
      </c>
      <c r="I22" s="13">
        <v>843</v>
      </c>
      <c r="J22" s="13">
        <v>1582</v>
      </c>
      <c r="K22" s="13">
        <v>53838</v>
      </c>
      <c r="L22" s="12">
        <v>752</v>
      </c>
      <c r="M22" s="12">
        <v>0</v>
      </c>
      <c r="N22" s="13">
        <v>0</v>
      </c>
      <c r="O22" s="13">
        <v>0</v>
      </c>
      <c r="P22" s="12">
        <v>52178</v>
      </c>
      <c r="Q22" s="13">
        <v>50880</v>
      </c>
      <c r="R22" s="13">
        <v>95</v>
      </c>
      <c r="S22" s="12">
        <v>1203</v>
      </c>
      <c r="T22" s="13">
        <v>224</v>
      </c>
      <c r="U22" s="13">
        <v>579</v>
      </c>
      <c r="V22" s="43">
        <v>164</v>
      </c>
      <c r="W22" s="14">
        <v>64599</v>
      </c>
      <c r="X22" s="17" t="s">
        <v>62</v>
      </c>
    </row>
    <row r="23" spans="1:24" s="2" customFormat="1" ht="12" customHeight="1">
      <c r="A23" s="16" t="s">
        <v>12</v>
      </c>
      <c r="B23" s="12">
        <v>5894</v>
      </c>
      <c r="C23" s="12">
        <v>11109</v>
      </c>
      <c r="D23" s="13">
        <v>208790</v>
      </c>
      <c r="E23" s="13">
        <v>163577</v>
      </c>
      <c r="F23" s="13">
        <v>126279</v>
      </c>
      <c r="G23" s="13">
        <v>30</v>
      </c>
      <c r="H23" s="13">
        <v>37267</v>
      </c>
      <c r="I23" s="13">
        <v>712</v>
      </c>
      <c r="J23" s="13">
        <v>1903</v>
      </c>
      <c r="K23" s="13">
        <v>34218</v>
      </c>
      <c r="L23" s="12">
        <v>434</v>
      </c>
      <c r="M23" s="12">
        <v>0</v>
      </c>
      <c r="N23" s="13">
        <v>0</v>
      </c>
      <c r="O23" s="13">
        <v>0</v>
      </c>
      <c r="P23" s="12">
        <v>44983</v>
      </c>
      <c r="Q23" s="13">
        <v>44063</v>
      </c>
      <c r="R23" s="13">
        <v>58</v>
      </c>
      <c r="S23" s="12">
        <v>863</v>
      </c>
      <c r="T23" s="13">
        <v>247</v>
      </c>
      <c r="U23" s="13">
        <v>393</v>
      </c>
      <c r="V23" s="43">
        <v>230</v>
      </c>
      <c r="W23" s="14">
        <v>62956</v>
      </c>
      <c r="X23" s="17" t="s">
        <v>63</v>
      </c>
    </row>
    <row r="24" spans="1:24" s="2" customFormat="1" ht="7.5" customHeight="1">
      <c r="A24" s="16"/>
      <c r="B24" s="12"/>
      <c r="C24" s="12"/>
      <c r="D24" s="13"/>
      <c r="E24" s="13"/>
      <c r="F24" s="13"/>
      <c r="G24" s="3"/>
      <c r="H24" s="13"/>
      <c r="I24" s="13"/>
      <c r="J24" s="13"/>
      <c r="K24" s="13"/>
      <c r="L24" s="12"/>
      <c r="M24" s="12"/>
      <c r="N24" s="13"/>
      <c r="O24" s="13"/>
      <c r="P24" s="12"/>
      <c r="S24" s="12"/>
      <c r="T24" s="13"/>
      <c r="V24" s="43"/>
      <c r="W24" s="14"/>
      <c r="X24" s="17"/>
    </row>
    <row r="25" spans="1:24" s="2" customFormat="1" ht="12" customHeight="1">
      <c r="A25" s="16" t="s">
        <v>39</v>
      </c>
      <c r="B25" s="12">
        <v>5859</v>
      </c>
      <c r="C25" s="12">
        <v>11106</v>
      </c>
      <c r="D25" s="13">
        <v>194971</v>
      </c>
      <c r="E25" s="13">
        <v>138824</v>
      </c>
      <c r="F25" s="13">
        <v>115721</v>
      </c>
      <c r="G25" s="13">
        <v>96</v>
      </c>
      <c r="H25" s="13">
        <v>23007</v>
      </c>
      <c r="I25" s="13">
        <v>750</v>
      </c>
      <c r="J25" s="13">
        <v>1966</v>
      </c>
      <c r="K25" s="13">
        <v>20191</v>
      </c>
      <c r="L25" s="12">
        <v>100</v>
      </c>
      <c r="M25" s="12">
        <v>0</v>
      </c>
      <c r="N25" s="13">
        <v>0</v>
      </c>
      <c r="O25" s="13">
        <v>0</v>
      </c>
      <c r="P25" s="12">
        <v>54388</v>
      </c>
      <c r="Q25" s="13">
        <v>52114</v>
      </c>
      <c r="R25" s="13">
        <v>30</v>
      </c>
      <c r="S25" s="12">
        <v>2244</v>
      </c>
      <c r="T25" s="13">
        <v>206</v>
      </c>
      <c r="U25" s="13">
        <v>1434</v>
      </c>
      <c r="V25" s="43">
        <v>945</v>
      </c>
      <c r="W25" s="14">
        <v>60574</v>
      </c>
      <c r="X25" s="17" t="s">
        <v>64</v>
      </c>
    </row>
    <row r="26" spans="1:24" s="2" customFormat="1" ht="12" customHeight="1">
      <c r="A26" s="16" t="s">
        <v>13</v>
      </c>
      <c r="B26" s="12">
        <v>5837</v>
      </c>
      <c r="C26" s="12">
        <v>11137</v>
      </c>
      <c r="D26" s="13">
        <v>185083</v>
      </c>
      <c r="E26" s="13">
        <v>133030</v>
      </c>
      <c r="F26" s="13">
        <v>112527</v>
      </c>
      <c r="G26" s="13">
        <v>123</v>
      </c>
      <c r="H26" s="13">
        <v>20380</v>
      </c>
      <c r="I26" s="13">
        <v>799</v>
      </c>
      <c r="J26" s="13">
        <v>2953</v>
      </c>
      <c r="K26" s="13">
        <v>16159</v>
      </c>
      <c r="L26" s="12">
        <v>469</v>
      </c>
      <c r="M26" s="12">
        <v>0</v>
      </c>
      <c r="N26" s="13">
        <v>0</v>
      </c>
      <c r="O26" s="13">
        <v>0</v>
      </c>
      <c r="P26" s="12">
        <v>52248</v>
      </c>
      <c r="Q26" s="13">
        <v>50221</v>
      </c>
      <c r="R26" s="13">
        <v>71</v>
      </c>
      <c r="S26" s="12">
        <v>1956</v>
      </c>
      <c r="T26" s="13">
        <v>223</v>
      </c>
      <c r="U26" s="13">
        <v>1133</v>
      </c>
      <c r="V26" s="43">
        <v>106</v>
      </c>
      <c r="W26" s="14">
        <v>62232</v>
      </c>
      <c r="X26" s="17" t="s">
        <v>65</v>
      </c>
    </row>
    <row r="27" spans="1:24" s="2" customFormat="1" ht="12" customHeight="1">
      <c r="A27" s="16" t="s">
        <v>14</v>
      </c>
      <c r="B27" s="12">
        <v>5809</v>
      </c>
      <c r="C27" s="12">
        <v>11427</v>
      </c>
      <c r="D27" s="13">
        <v>189800</v>
      </c>
      <c r="E27" s="13">
        <v>136392</v>
      </c>
      <c r="F27" s="13">
        <v>117043</v>
      </c>
      <c r="G27" s="13">
        <v>121</v>
      </c>
      <c r="H27" s="13">
        <v>19227</v>
      </c>
      <c r="I27" s="13">
        <v>749</v>
      </c>
      <c r="J27" s="13">
        <v>2618</v>
      </c>
      <c r="K27" s="13">
        <v>15462</v>
      </c>
      <c r="L27" s="12">
        <v>398</v>
      </c>
      <c r="M27" s="12">
        <v>0</v>
      </c>
      <c r="N27" s="13">
        <v>0</v>
      </c>
      <c r="O27" s="13">
        <v>0</v>
      </c>
      <c r="P27" s="12">
        <v>53408</v>
      </c>
      <c r="Q27" s="13">
        <v>51220</v>
      </c>
      <c r="R27" s="13">
        <v>144</v>
      </c>
      <c r="S27" s="12">
        <v>2045</v>
      </c>
      <c r="T27" s="13">
        <v>242</v>
      </c>
      <c r="U27" s="13">
        <v>1703</v>
      </c>
      <c r="V27" s="12">
        <v>0</v>
      </c>
      <c r="W27" s="14">
        <v>60149</v>
      </c>
      <c r="X27" s="17" t="s">
        <v>66</v>
      </c>
    </row>
    <row r="28" spans="1:24" s="2" customFormat="1" ht="12" customHeight="1">
      <c r="A28" s="11" t="s">
        <v>43</v>
      </c>
      <c r="B28" s="12">
        <v>5768</v>
      </c>
      <c r="C28" s="12">
        <v>11058</v>
      </c>
      <c r="D28" s="13">
        <v>177359</v>
      </c>
      <c r="E28" s="13">
        <v>128383</v>
      </c>
      <c r="F28" s="13">
        <v>115482</v>
      </c>
      <c r="G28" s="13">
        <v>27</v>
      </c>
      <c r="H28" s="13">
        <v>12875</v>
      </c>
      <c r="I28" s="13">
        <v>585</v>
      </c>
      <c r="J28" s="13">
        <v>3441</v>
      </c>
      <c r="K28" s="13">
        <v>8849</v>
      </c>
      <c r="L28" s="12">
        <v>0</v>
      </c>
      <c r="M28" s="12">
        <v>0</v>
      </c>
      <c r="N28" s="13">
        <v>0</v>
      </c>
      <c r="O28" s="13">
        <v>0</v>
      </c>
      <c r="P28" s="12">
        <v>48976</v>
      </c>
      <c r="Q28" s="13">
        <v>46915</v>
      </c>
      <c r="R28" s="13">
        <v>12</v>
      </c>
      <c r="S28" s="12">
        <v>2049</v>
      </c>
      <c r="T28" s="13">
        <v>209</v>
      </c>
      <c r="U28" s="13">
        <v>1240</v>
      </c>
      <c r="V28" s="12">
        <v>0</v>
      </c>
      <c r="W28" s="14">
        <v>52649</v>
      </c>
      <c r="X28" s="17" t="s">
        <v>40</v>
      </c>
    </row>
    <row r="29" spans="1:24" s="2" customFormat="1" ht="12" customHeight="1">
      <c r="A29" s="16" t="s">
        <v>41</v>
      </c>
      <c r="B29" s="12">
        <v>5747</v>
      </c>
      <c r="C29" s="12">
        <v>11052</v>
      </c>
      <c r="D29" s="13">
        <v>209796</v>
      </c>
      <c r="E29" s="13">
        <v>157981</v>
      </c>
      <c r="F29" s="13">
        <v>138457</v>
      </c>
      <c r="G29" s="13">
        <v>34</v>
      </c>
      <c r="H29" s="13">
        <v>19491</v>
      </c>
      <c r="I29" s="13">
        <v>912</v>
      </c>
      <c r="J29" s="13">
        <v>1968</v>
      </c>
      <c r="K29" s="13">
        <v>15164</v>
      </c>
      <c r="L29" s="12">
        <v>1445</v>
      </c>
      <c r="M29" s="12">
        <v>0</v>
      </c>
      <c r="N29" s="13">
        <v>0</v>
      </c>
      <c r="O29" s="13">
        <v>0</v>
      </c>
      <c r="P29" s="12">
        <v>51814</v>
      </c>
      <c r="Q29" s="13">
        <v>50376</v>
      </c>
      <c r="R29" s="13">
        <v>14</v>
      </c>
      <c r="S29" s="12">
        <v>1425</v>
      </c>
      <c r="T29" s="13">
        <v>167</v>
      </c>
      <c r="U29" s="13">
        <v>758</v>
      </c>
      <c r="V29" s="12">
        <v>0</v>
      </c>
      <c r="W29" s="14">
        <v>52468</v>
      </c>
      <c r="X29" s="17" t="s">
        <v>67</v>
      </c>
    </row>
    <row r="30" spans="1:24" s="2" customFormat="1" ht="12" customHeight="1">
      <c r="A30" s="16" t="s">
        <v>15</v>
      </c>
      <c r="B30" s="12">
        <v>5745</v>
      </c>
      <c r="C30" s="12">
        <v>10955</v>
      </c>
      <c r="D30" s="13">
        <v>269659</v>
      </c>
      <c r="E30" s="13">
        <v>221542</v>
      </c>
      <c r="F30" s="13">
        <v>166396</v>
      </c>
      <c r="G30" s="13">
        <v>82</v>
      </c>
      <c r="H30" s="13">
        <v>55235</v>
      </c>
      <c r="I30" s="13">
        <v>646</v>
      </c>
      <c r="J30" s="13">
        <v>2098</v>
      </c>
      <c r="K30" s="13">
        <v>52389</v>
      </c>
      <c r="L30" s="12">
        <v>100</v>
      </c>
      <c r="M30" s="12">
        <v>0</v>
      </c>
      <c r="N30" s="13">
        <v>0</v>
      </c>
      <c r="O30" s="13">
        <v>0</v>
      </c>
      <c r="P30" s="12">
        <v>47566</v>
      </c>
      <c r="Q30" s="13">
        <v>45500</v>
      </c>
      <c r="R30" s="13">
        <v>9</v>
      </c>
      <c r="S30" s="13">
        <f>S16-SUM(S18:S29)</f>
        <v>2058</v>
      </c>
      <c r="T30" s="13">
        <v>342</v>
      </c>
      <c r="U30" s="13">
        <v>1616</v>
      </c>
      <c r="V30" s="12">
        <v>1064</v>
      </c>
      <c r="W30" s="14">
        <v>64324</v>
      </c>
      <c r="X30" s="17" t="s">
        <v>68</v>
      </c>
    </row>
    <row r="31" spans="1:24" s="2" customFormat="1" ht="12" customHeight="1">
      <c r="A31" s="23"/>
      <c r="B31" s="24"/>
      <c r="C31" s="24"/>
      <c r="D31" s="24"/>
      <c r="E31" s="24"/>
      <c r="F31" s="24"/>
      <c r="G31" s="24"/>
      <c r="H31" s="24"/>
      <c r="I31" s="24"/>
      <c r="J31" s="24"/>
      <c r="K31" s="24"/>
      <c r="L31" s="24"/>
      <c r="M31" s="24"/>
      <c r="N31" s="24"/>
      <c r="O31" s="24"/>
      <c r="P31" s="24"/>
      <c r="Q31" s="24"/>
      <c r="R31" s="24"/>
      <c r="S31" s="24"/>
      <c r="T31" s="24"/>
      <c r="U31" s="24"/>
      <c r="V31" s="25"/>
      <c r="W31" s="25"/>
      <c r="X31" s="26"/>
    </row>
    <row r="32" spans="1:24" s="2" customFormat="1" ht="12" customHeight="1">
      <c r="A32" s="1"/>
      <c r="B32" s="1"/>
      <c r="C32" s="1"/>
      <c r="D32" s="4"/>
      <c r="E32" s="4"/>
      <c r="F32" s="32"/>
      <c r="G32" s="32"/>
      <c r="H32" s="4"/>
      <c r="I32" s="4"/>
      <c r="J32" s="4"/>
      <c r="K32" s="4"/>
      <c r="L32" s="1"/>
      <c r="M32" s="4"/>
      <c r="N32" s="4"/>
      <c r="O32" s="4"/>
      <c r="P32" s="4"/>
      <c r="Q32" s="4"/>
      <c r="R32" s="4"/>
      <c r="S32" s="4"/>
      <c r="T32" s="4"/>
      <c r="U32" s="4"/>
      <c r="V32" s="4"/>
      <c r="W32" s="4"/>
      <c r="X32" s="1"/>
    </row>
    <row r="33" spans="1:23" s="2" customFormat="1" ht="12" customHeight="1">
      <c r="A33" s="27" t="s">
        <v>16</v>
      </c>
      <c r="B33" s="1"/>
      <c r="C33" s="1"/>
      <c r="D33" s="4"/>
      <c r="E33" s="4"/>
      <c r="F33" s="4"/>
      <c r="G33" s="4"/>
      <c r="H33" s="4"/>
      <c r="I33" s="4"/>
      <c r="J33" s="4"/>
      <c r="K33" s="4"/>
      <c r="M33" s="3"/>
      <c r="N33" s="3"/>
      <c r="O33" s="3"/>
      <c r="P33" s="3"/>
      <c r="Q33" s="3"/>
      <c r="R33" s="3"/>
      <c r="S33" s="3"/>
      <c r="T33" s="3"/>
      <c r="U33" s="3"/>
      <c r="V33" s="3"/>
      <c r="W33" s="3"/>
    </row>
    <row r="34" spans="1:23" s="2" customFormat="1" ht="12" customHeight="1">
      <c r="A34" s="1" t="s">
        <v>17</v>
      </c>
      <c r="B34" s="1"/>
      <c r="C34" s="1"/>
      <c r="D34" s="4"/>
      <c r="E34" s="4"/>
      <c r="F34" s="4"/>
      <c r="G34" s="4"/>
      <c r="H34" s="4"/>
      <c r="I34" s="4"/>
      <c r="J34" s="4"/>
      <c r="K34" s="4"/>
      <c r="M34" s="3"/>
      <c r="N34" s="3"/>
      <c r="O34" s="3"/>
      <c r="P34" s="3"/>
      <c r="Q34" s="3"/>
      <c r="R34" s="3"/>
      <c r="S34" s="3"/>
      <c r="T34" s="3"/>
      <c r="U34" s="3"/>
      <c r="V34" s="3"/>
      <c r="W34" s="3"/>
    </row>
    <row r="35" spans="4:11" ht="13.5" customHeight="1">
      <c r="D35" s="4"/>
      <c r="E35" s="4"/>
      <c r="F35" s="4"/>
      <c r="G35" s="4"/>
      <c r="H35" s="4"/>
      <c r="I35" s="4"/>
      <c r="J35" s="4"/>
      <c r="K35" s="4"/>
    </row>
  </sheetData>
  <mergeCells count="15">
    <mergeCell ref="B7:B10"/>
    <mergeCell ref="C7:C10"/>
    <mergeCell ref="A7:A10"/>
    <mergeCell ref="A3:K3"/>
    <mergeCell ref="E9:E10"/>
    <mergeCell ref="D8:D10"/>
    <mergeCell ref="F9:G9"/>
    <mergeCell ref="E8:O8"/>
    <mergeCell ref="H9:O9"/>
    <mergeCell ref="X7:X10"/>
    <mergeCell ref="W8:W10"/>
    <mergeCell ref="P9:P10"/>
    <mergeCell ref="Q9:R9"/>
    <mergeCell ref="P8:U8"/>
    <mergeCell ref="D7:W7"/>
  </mergeCells>
  <printOptions horizontalCentered="1"/>
  <pageMargins left="0.5905511811023623" right="0.5905511811023623" top="0.5905511811023623" bottom="0.5905511811023623" header="0.5118110236220472" footer="0.5118110236220472"/>
  <pageSetup horizontalDpi="400" verticalDpi="4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8900231</cp:lastModifiedBy>
  <cp:lastPrinted>2004-01-08T08:30:03Z</cp:lastPrinted>
  <dcterms:created xsi:type="dcterms:W3CDTF">2003-01-05T14:08:45Z</dcterms:created>
  <dcterms:modified xsi:type="dcterms:W3CDTF">2006-10-06T06:29:37Z</dcterms:modified>
  <cp:category/>
  <cp:version/>
  <cp:contentType/>
  <cp:contentStatus/>
</cp:coreProperties>
</file>