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330" windowHeight="3060" activeTab="0"/>
  </bookViews>
  <sheets>
    <sheet name="昭和５９年" sheetId="1" r:id="rId1"/>
    <sheet name="昭和５８年" sheetId="2" r:id="rId2"/>
    <sheet name="昭和５７年" sheetId="3" r:id="rId3"/>
    <sheet name="昭和５６年" sheetId="4" r:id="rId4"/>
    <sheet name="昭和５５年" sheetId="5" r:id="rId5"/>
  </sheets>
  <definedNames/>
  <calcPr fullCalcOnLoad="1"/>
</workbook>
</file>

<file path=xl/sharedStrings.xml><?xml version="1.0" encoding="utf-8"?>
<sst xmlns="http://schemas.openxmlformats.org/spreadsheetml/2006/main" count="842" uniqueCount="211">
  <si>
    <t>項目</t>
  </si>
  <si>
    <t>昭和57年度</t>
  </si>
  <si>
    <t>58年度</t>
  </si>
  <si>
    <t>59年度</t>
  </si>
  <si>
    <t>平均</t>
  </si>
  <si>
    <t>2ha以上</t>
  </si>
  <si>
    <t>農家経済の総括</t>
  </si>
  <si>
    <t>農家所得＝2+5</t>
  </si>
  <si>
    <t>農業所得＝3-4</t>
  </si>
  <si>
    <t>農業粗収益</t>
  </si>
  <si>
    <t>農業経営費</t>
  </si>
  <si>
    <t>農外所得＝6-7</t>
  </si>
  <si>
    <t>農外収入</t>
  </si>
  <si>
    <t>農外支出</t>
  </si>
  <si>
    <t>租税公課諸負担</t>
  </si>
  <si>
    <t>税引所得＝1-8</t>
  </si>
  <si>
    <t>出かせぎ・被贈扶助等の収入</t>
  </si>
  <si>
    <t>可処分所得＝9+10</t>
  </si>
  <si>
    <t>家計費</t>
  </si>
  <si>
    <t>農家経済余剰＝11‐12</t>
  </si>
  <si>
    <t>農家経済余剰に加算すべき額</t>
  </si>
  <si>
    <t>農家経済余剰から控除すべき額</t>
  </si>
  <si>
    <t>純余剰＝13+14-15</t>
  </si>
  <si>
    <t>作物収入計</t>
  </si>
  <si>
    <t>稲作</t>
  </si>
  <si>
    <t>うち水稲</t>
  </si>
  <si>
    <t>麦作</t>
  </si>
  <si>
    <t>雑穀・豆類</t>
  </si>
  <si>
    <t>いも類</t>
  </si>
  <si>
    <t>野菜</t>
  </si>
  <si>
    <t>果樹</t>
  </si>
  <si>
    <t>工芸作物</t>
  </si>
  <si>
    <t>その他の作物</t>
  </si>
  <si>
    <t>養蚕収入</t>
  </si>
  <si>
    <t>畜産収入計</t>
  </si>
  <si>
    <t>うち養鶏</t>
  </si>
  <si>
    <t>うち酪農</t>
  </si>
  <si>
    <t>うち養豚</t>
  </si>
  <si>
    <t>農業雑収入</t>
  </si>
  <si>
    <t>農業経営費・農外支出</t>
  </si>
  <si>
    <t>雇用労賃</t>
  </si>
  <si>
    <t>種苗・苗木・蚕種</t>
  </si>
  <si>
    <t>動物</t>
  </si>
  <si>
    <t>肥料</t>
  </si>
  <si>
    <t>飼料</t>
  </si>
  <si>
    <t>農業薬剤</t>
  </si>
  <si>
    <t>諸材料・加工原料</t>
  </si>
  <si>
    <t>光熱動力</t>
  </si>
  <si>
    <t>小農具・農具修繕</t>
  </si>
  <si>
    <t>自動車費</t>
  </si>
  <si>
    <t>土地改良水利費</t>
  </si>
  <si>
    <t>支払い小作料</t>
  </si>
  <si>
    <t>農業用被服・雑支出</t>
  </si>
  <si>
    <t>減価償却額（参考）</t>
  </si>
  <si>
    <t>農外事業支出</t>
  </si>
  <si>
    <t>農外雑支出</t>
  </si>
  <si>
    <t>通勤定期代</t>
  </si>
  <si>
    <t>負債利子</t>
  </si>
  <si>
    <t>農外収入・出かせぎ被贈扶助等の収入</t>
  </si>
  <si>
    <t>農外事業等収入</t>
  </si>
  <si>
    <t>林業</t>
  </si>
  <si>
    <t>水産業</t>
  </si>
  <si>
    <t>商工鉱業</t>
  </si>
  <si>
    <t>農外雑収入</t>
  </si>
  <si>
    <t>賃金俸給手当収入</t>
  </si>
  <si>
    <t>農業被用労賃</t>
  </si>
  <si>
    <t>-</t>
  </si>
  <si>
    <t>林業被用労賃</t>
  </si>
  <si>
    <t>その他の被用労賃</t>
  </si>
  <si>
    <t>給料</t>
  </si>
  <si>
    <t>職員俸給</t>
  </si>
  <si>
    <t>歳費手当</t>
  </si>
  <si>
    <t>貸付小作料</t>
  </si>
  <si>
    <t>配当利子及びこれに準ずるもの</t>
  </si>
  <si>
    <t>出かせぎ被贈扶助等の収入</t>
  </si>
  <si>
    <t>他出家族からの送金</t>
  </si>
  <si>
    <t>恩給等の給付金</t>
  </si>
  <si>
    <t>被贈収入</t>
  </si>
  <si>
    <t>農林業補助金</t>
  </si>
  <si>
    <t>農業共済金</t>
  </si>
  <si>
    <t>家事収入</t>
  </si>
  <si>
    <t>国税</t>
  </si>
  <si>
    <t>申告所得税</t>
  </si>
  <si>
    <t>源泉所得税</t>
  </si>
  <si>
    <t>相続税</t>
  </si>
  <si>
    <t>その他の国税</t>
  </si>
  <si>
    <t>都道府県税</t>
  </si>
  <si>
    <t>都道府県民税</t>
  </si>
  <si>
    <t>自動車税</t>
  </si>
  <si>
    <t>その他の都道府県税</t>
  </si>
  <si>
    <t>市町村税</t>
  </si>
  <si>
    <t>市町村民税</t>
  </si>
  <si>
    <t>固定資産税</t>
  </si>
  <si>
    <t>軽自動車税</t>
  </si>
  <si>
    <t>国民健康保険税</t>
  </si>
  <si>
    <t>その他の市町村税</t>
  </si>
  <si>
    <t>公課諸負担</t>
  </si>
  <si>
    <t>農業共済負担</t>
  </si>
  <si>
    <t>国民年金</t>
  </si>
  <si>
    <t>国民健康保険</t>
  </si>
  <si>
    <t>その他の社会保険料</t>
  </si>
  <si>
    <t>その他の税公課諸負担</t>
  </si>
  <si>
    <t>（産業団体を含む）</t>
  </si>
  <si>
    <t>農業固定資本額・農家財産</t>
  </si>
  <si>
    <t>農業固定資本額（年度始め）</t>
  </si>
  <si>
    <t>建物</t>
  </si>
  <si>
    <t>自動車</t>
  </si>
  <si>
    <t>農機具</t>
  </si>
  <si>
    <t>植物</t>
  </si>
  <si>
    <t>資産計</t>
  </si>
  <si>
    <t>固定資産</t>
  </si>
  <si>
    <t>流動資産</t>
  </si>
  <si>
    <t>流通資産</t>
  </si>
  <si>
    <t>負債</t>
  </si>
  <si>
    <t>0.1～0.5ha</t>
  </si>
  <si>
    <t>0.5～1ha</t>
  </si>
  <si>
    <t>1～1.5ha</t>
  </si>
  <si>
    <t>1.5～2ha</t>
  </si>
  <si>
    <t>-</t>
  </si>
  <si>
    <t>-</t>
  </si>
  <si>
    <t>-</t>
  </si>
  <si>
    <t>-</t>
  </si>
  <si>
    <t>-</t>
  </si>
  <si>
    <t>-</t>
  </si>
  <si>
    <t>-</t>
  </si>
  <si>
    <t>-</t>
  </si>
  <si>
    <t>-</t>
  </si>
  <si>
    <t>56年度</t>
  </si>
  <si>
    <t>57年度</t>
  </si>
  <si>
    <t>58年度</t>
  </si>
  <si>
    <t>資料　九州農政局福岡統計情報事務所</t>
  </si>
  <si>
    <t>0.1～0.5ha</t>
  </si>
  <si>
    <t>0.5～1ha</t>
  </si>
  <si>
    <t>1～1.5ha</t>
  </si>
  <si>
    <t>1.5～2ha</t>
  </si>
  <si>
    <t>-</t>
  </si>
  <si>
    <t>-</t>
  </si>
  <si>
    <t>-</t>
  </si>
  <si>
    <t>-</t>
  </si>
  <si>
    <t>-</t>
  </si>
  <si>
    <t>-</t>
  </si>
  <si>
    <t>-</t>
  </si>
  <si>
    <t>55年度</t>
  </si>
  <si>
    <t>56年度</t>
  </si>
  <si>
    <t>57年度</t>
  </si>
  <si>
    <t>0.1～0.5ha</t>
  </si>
  <si>
    <t>0.5～1ha</t>
  </si>
  <si>
    <t>1～1.5ha</t>
  </si>
  <si>
    <t>1.5～2ha</t>
  </si>
  <si>
    <t>-</t>
  </si>
  <si>
    <t>資料　九州農政局福岡統計情報事務所　</t>
  </si>
  <si>
    <t>1）資産－負債</t>
  </si>
  <si>
    <t>農用建物維持修繕</t>
  </si>
  <si>
    <t>貸借料料金</t>
  </si>
  <si>
    <t>純財産　１）（年度始め）</t>
  </si>
  <si>
    <t>貸付地小作料</t>
  </si>
  <si>
    <t>1）資産－負債。</t>
  </si>
  <si>
    <t>項目</t>
  </si>
  <si>
    <t>農家経済の総括</t>
  </si>
  <si>
    <t>農業粗収益</t>
  </si>
  <si>
    <t>農業経営費・農外支出</t>
  </si>
  <si>
    <t/>
  </si>
  <si>
    <t>54年度</t>
  </si>
  <si>
    <t>55年度</t>
  </si>
  <si>
    <t>56年度</t>
  </si>
  <si>
    <t>0.1～0.5ha</t>
  </si>
  <si>
    <t>0.5～1ha</t>
  </si>
  <si>
    <t>1～1.5ha</t>
  </si>
  <si>
    <t>1.5～2ha</t>
  </si>
  <si>
    <t>2ha以上</t>
  </si>
  <si>
    <t>税引所得＝1-8</t>
  </si>
  <si>
    <t>出かせぎ・被贈扶助等の収入</t>
  </si>
  <si>
    <t>農家経済余剰＝11-12</t>
  </si>
  <si>
    <t>小農具・農具修繕</t>
  </si>
  <si>
    <t>農用建物維持修繕</t>
  </si>
  <si>
    <t>賃借料料金</t>
  </si>
  <si>
    <t>通勤定期代</t>
  </si>
  <si>
    <t>農外収入・出かせぎ被贈扶助等の収入</t>
  </si>
  <si>
    <t>出かせぎ被贈扶助等の収入</t>
  </si>
  <si>
    <t>他出家族からの送金</t>
  </si>
  <si>
    <t>-</t>
  </si>
  <si>
    <t>農林業補助金</t>
  </si>
  <si>
    <t>農業共済金</t>
  </si>
  <si>
    <t>その他の市町村税</t>
  </si>
  <si>
    <t>国民健康保健</t>
  </si>
  <si>
    <t>その他の社会保険料</t>
  </si>
  <si>
    <t>(産業団体を含む)</t>
  </si>
  <si>
    <t>純資産 1）（年度始め）</t>
  </si>
  <si>
    <t>1)資産－負債</t>
  </si>
  <si>
    <t>資料　九州農政局福岡統計情報事務所</t>
  </si>
  <si>
    <t>53年度</t>
  </si>
  <si>
    <t>54年度</t>
  </si>
  <si>
    <t>55年度</t>
  </si>
  <si>
    <t>0.1～0.5ha</t>
  </si>
  <si>
    <t>0.5～1ha</t>
  </si>
  <si>
    <t>1～1.5ha</t>
  </si>
  <si>
    <t>1.5～2ha</t>
  </si>
  <si>
    <t>農外収入・出かせぎ被贈扶助等の収入</t>
  </si>
  <si>
    <t>事業以外の収入</t>
  </si>
  <si>
    <t>国民健康保険</t>
  </si>
  <si>
    <t>34　農家の経済(1戸あたり)(昭和57～59年度)</t>
  </si>
  <si>
    <t>34　農家の経済(1戸あたり)(昭和56～58年度)</t>
  </si>
  <si>
    <t>34　農家の経済(1戸あたり)(昭和55～57年度)</t>
  </si>
  <si>
    <t>34 農家の経済(1戸当たり)(昭和54～56年度)</t>
  </si>
  <si>
    <t>34 農家の経済(1戸当たり)(昭和53～55年度)</t>
  </si>
  <si>
    <t>この表は「農家経済調査」による福岡県内の農家1戸当たりの年間の数である。この調査は，県内農家のうち，経営耕地規模10アール以上の中から，約1000分の2に相当する標本農家を抽出し，その農家に毎日，日計簿の記帳を依頼し，とりまとめた結果である。なお，ここに掲げた1戸平均は，推計用集計倍率（0.5ha未満農家は4倍，0.5ha～1haの農家は2倍，1ha以上は1倍）を乗じた全標本農家の1戸当たり平均値である。</t>
  </si>
  <si>
    <t>(単位　1000円)</t>
  </si>
  <si>
    <t>この表は「農家経済調査」による福岡県内の農家1戸当たりの年間の数である。この調査は，県内農家のうち，経営耕地規模10アール以上の中から，約1000分の2に相当する標本農家を抽出し，その農家に毎日，日計簿の記帳を依頼し，とりまとめた結果である。なお，ここに掲げた1戸平均は，推計用集計倍率（0.5ha未満農家は4倍，0.5ha～1haの農家は2倍，1ha以上は1倍）を乗じた全標本農家の1戸当たり平均値である。</t>
  </si>
  <si>
    <t>この表は「農家経済調査」による福岡県内の農家1戸当たりの年間の数である。この調査は，県内農家のうち，経営耕地規模10アール以上の中から，約1000分の2に相当する標本農家を抽出し，その農家に毎日，日計簿の記帳を依頼し，とりまとめた結果である。なお，ここに掲げた1戸平均は，推計用集計倍率(0.5ha未満農家は4倍，0.5ha～1haの農家は2倍，1ha以上は1倍)を乗じた全標本農家の1戸当たり平均値である。</t>
  </si>
  <si>
    <t>(単位　1000円)</t>
  </si>
  <si>
    <t>この表は「農家経済調査」による福岡県内の農家1戸当たりの年間の数である。この調査は，県内農家のうち，経営耕地規模10アール以上の中から，約1000分の2に相当する標本農家を抽出し，その農家に毎日，日計簿の記帳を依頼し，とりまとめた結果である。なお，ここに掲げた1戸平均は、推計用集計倍率(0.5ha未満農家は4倍，0.5ha～1haの農家は2倍，1ha以上は1倍)を乗じた全標本農家の1戸当たり平均値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</si>
</sst>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#\ ###\ ##0.0;&quot;△&quot;0.0;&quot;0.0&quot;"/>
    <numFmt numFmtId="180" formatCode="#\ ###\ ##0.0;&quot;△&quot;0.0;&quot;0&quot;"/>
    <numFmt numFmtId="181" formatCode="#,##0.0;\-#,##0.0"/>
    <numFmt numFmtId="182" formatCode="###\ ###\ ##0.0;&quot;△&quot;0;&quot;-&quot;"/>
    <numFmt numFmtId="183" formatCode="###\ ###\ ##0.0;&quot;△ &quot;0.0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80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179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21" applyFont="1" applyAlignment="1" applyProtection="1" quotePrefix="1">
      <alignment horizontal="left" vertical="center"/>
      <protection/>
    </xf>
    <xf numFmtId="0" fontId="5" fillId="0" borderId="0" xfId="21" applyFont="1" applyAlignment="1" applyProtection="1" quotePrefix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2" applyFont="1" applyBorder="1" applyAlignment="1">
      <alignment horizontal="right" vertical="center" wrapText="1"/>
      <protection/>
    </xf>
    <xf numFmtId="0" fontId="5" fillId="0" borderId="9" xfId="22" applyFont="1" applyBorder="1" applyAlignment="1" quotePrefix="1">
      <alignment horizontal="right" vertical="center" wrapText="1"/>
      <protection/>
    </xf>
    <xf numFmtId="0" fontId="5" fillId="0" borderId="2" xfId="21" applyFont="1" applyBorder="1" applyAlignment="1" applyProtection="1">
      <alignment horizontal="center" vertical="center"/>
      <protection/>
    </xf>
    <xf numFmtId="0" fontId="5" fillId="0" borderId="2" xfId="21" applyFont="1" applyBorder="1" applyAlignment="1" applyProtection="1" quotePrefix="1">
      <alignment horizontal="center" vertical="center"/>
      <protection/>
    </xf>
    <xf numFmtId="0" fontId="5" fillId="0" borderId="3" xfId="21" applyFont="1" applyBorder="1" applyAlignment="1" applyProtection="1" quotePrefix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4" fillId="0" borderId="0" xfId="22" applyFont="1" applyAlignment="1">
      <alignment horizontal="distributed" vertical="center"/>
      <protection/>
    </xf>
    <xf numFmtId="0" fontId="4" fillId="0" borderId="0" xfId="22" applyFont="1" applyBorder="1" applyAlignment="1">
      <alignment horizontal="distributed" vertical="center"/>
      <protection/>
    </xf>
    <xf numFmtId="0" fontId="4" fillId="0" borderId="1" xfId="22" applyFont="1" applyBorder="1" applyAlignment="1">
      <alignment horizontal="distributed" vertical="center"/>
      <protection/>
    </xf>
    <xf numFmtId="182" fontId="4" fillId="0" borderId="0" xfId="21" applyNumberFormat="1" applyFont="1" applyAlignment="1" applyProtection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83" fontId="4" fillId="0" borderId="0" xfId="21" applyNumberFormat="1" applyFont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182" fontId="5" fillId="0" borderId="0" xfId="21" applyNumberFormat="1" applyFont="1" applyAlignment="1" applyProtection="1">
      <alignment vertical="center"/>
      <protection/>
    </xf>
    <xf numFmtId="183" fontId="5" fillId="0" borderId="0" xfId="21" applyNumberFormat="1" applyFont="1" applyAlignment="1">
      <alignment vertical="center"/>
      <protection/>
    </xf>
    <xf numFmtId="183" fontId="5" fillId="0" borderId="0" xfId="21" applyNumberFormat="1" applyFont="1" applyAlignment="1" applyProtection="1">
      <alignment vertical="center"/>
      <protection/>
    </xf>
    <xf numFmtId="182" fontId="5" fillId="0" borderId="0" xfId="21" applyNumberFormat="1" applyFont="1" applyAlignment="1" applyProtection="1">
      <alignment horizontal="right" vertical="center"/>
      <protection/>
    </xf>
    <xf numFmtId="183" fontId="5" fillId="0" borderId="0" xfId="21" applyNumberFormat="1" applyFont="1" applyAlignment="1">
      <alignment horizontal="right" vertical="center"/>
      <protection/>
    </xf>
    <xf numFmtId="0" fontId="5" fillId="0" borderId="0" xfId="22" applyFont="1" applyBorder="1" applyAlignment="1">
      <alignment vertical="center"/>
      <protection/>
    </xf>
    <xf numFmtId="182" fontId="5" fillId="0" borderId="0" xfId="21" applyNumberFormat="1" applyFont="1" applyAlignment="1" applyProtection="1">
      <alignment horizontal="left" vertical="center"/>
      <protection/>
    </xf>
    <xf numFmtId="0" fontId="4" fillId="0" borderId="0" xfId="21" applyFont="1" applyAlignment="1">
      <alignment vertical="center"/>
      <protection/>
    </xf>
    <xf numFmtId="182" fontId="5" fillId="0" borderId="0" xfId="21" applyNumberFormat="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4" fillId="0" borderId="0" xfId="22" applyFont="1" applyBorder="1" applyAlignment="1" quotePrefix="1">
      <alignment horizontal="distributed" vertical="center"/>
      <protection/>
    </xf>
    <xf numFmtId="182" fontId="5" fillId="0" borderId="5" xfId="21" applyNumberFormat="1" applyFont="1" applyBorder="1" applyAlignment="1" applyProtection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182" fontId="5" fillId="0" borderId="5" xfId="21" applyNumberFormat="1" applyFont="1" applyBorder="1" applyAlignment="1" applyProtection="1">
      <alignment horizontal="left" vertical="center"/>
      <protection/>
    </xf>
    <xf numFmtId="182" fontId="5" fillId="0" borderId="0" xfId="21" applyNumberFormat="1" applyFont="1" applyBorder="1" applyAlignment="1" applyProtection="1">
      <alignment horizontal="left" vertical="center"/>
      <protection/>
    </xf>
    <xf numFmtId="182" fontId="4" fillId="0" borderId="0" xfId="21" applyNumberFormat="1" applyFont="1" applyAlignment="1">
      <alignment vertical="center"/>
      <protection/>
    </xf>
    <xf numFmtId="0" fontId="4" fillId="0" borderId="0" xfId="22" applyFont="1" applyBorder="1" applyAlignment="1" quotePrefix="1">
      <alignment horizontal="left" vertical="center"/>
      <protection/>
    </xf>
    <xf numFmtId="182" fontId="5" fillId="0" borderId="0" xfId="21" applyNumberFormat="1" applyFont="1" applyBorder="1" applyAlignment="1" applyProtection="1">
      <alignment vertical="center"/>
      <protection/>
    </xf>
    <xf numFmtId="0" fontId="5" fillId="0" borderId="4" xfId="22" applyFont="1" applyBorder="1" applyAlignment="1">
      <alignment horizontal="distributed" vertical="center"/>
      <protection/>
    </xf>
    <xf numFmtId="0" fontId="5" fillId="0" borderId="10" xfId="22" applyFont="1" applyBorder="1" applyAlignment="1">
      <alignment horizontal="distributed" vertical="center"/>
      <protection/>
    </xf>
    <xf numFmtId="182" fontId="5" fillId="0" borderId="4" xfId="21" applyNumberFormat="1" applyFont="1" applyBorder="1" applyAlignment="1" applyProtection="1">
      <alignment vertical="center"/>
      <protection/>
    </xf>
    <xf numFmtId="183" fontId="5" fillId="0" borderId="4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183" fontId="5" fillId="0" borderId="0" xfId="21" applyNumberFormat="1" applyFont="1" applyBorder="1" applyAlignment="1">
      <alignment vertical="center"/>
      <protection/>
    </xf>
    <xf numFmtId="0" fontId="5" fillId="0" borderId="0" xfId="21" applyFont="1" applyAlignment="1" applyProtection="1">
      <alignment horizontal="left" vertical="center"/>
      <protection/>
    </xf>
    <xf numFmtId="181" fontId="5" fillId="0" borderId="0" xfId="21" applyNumberFormat="1" applyFont="1" applyAlignment="1" applyProtection="1">
      <alignment horizontal="left" vertical="center"/>
      <protection/>
    </xf>
    <xf numFmtId="0" fontId="5" fillId="0" borderId="0" xfId="21" applyFont="1" applyBorder="1" applyAlignment="1" quotePrefix="1">
      <alignment horizontal="left" vertical="center"/>
      <protection/>
    </xf>
    <xf numFmtId="0" fontId="5" fillId="0" borderId="0" xfId="21" applyFont="1" applyAlignment="1" applyProtection="1" quotePrefix="1">
      <alignment horizontal="center" vertical="center"/>
      <protection/>
    </xf>
    <xf numFmtId="0" fontId="5" fillId="0" borderId="11" xfId="21" applyFont="1" applyBorder="1" applyAlignment="1" applyProtection="1" quotePrefix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4" fillId="0" borderId="0" xfId="22" applyFont="1" applyBorder="1" applyAlignment="1">
      <alignment horizontal="distributed" vertical="center"/>
      <protection/>
    </xf>
    <xf numFmtId="0" fontId="4" fillId="0" borderId="1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181" fontId="4" fillId="0" borderId="5" xfId="21" applyNumberFormat="1" applyFont="1" applyBorder="1" applyAlignment="1" applyProtection="1">
      <alignment horizontal="center" vertical="center"/>
      <protection/>
    </xf>
    <xf numFmtId="181" fontId="4" fillId="0" borderId="0" xfId="21" applyNumberFormat="1" applyFont="1" applyAlignment="1" applyProtection="1">
      <alignment horizontal="center" vertical="center"/>
      <protection/>
    </xf>
    <xf numFmtId="0" fontId="5" fillId="0" borderId="0" xfId="22" applyFont="1" applyBorder="1" applyAlignment="1" quotePrefix="1">
      <alignment horizontal="distributed" vertical="center"/>
      <protection/>
    </xf>
    <xf numFmtId="0" fontId="5" fillId="0" borderId="1" xfId="22" applyFont="1" applyBorder="1" applyAlignment="1" quotePrefix="1">
      <alignment horizontal="distributed" vertical="center"/>
      <protection/>
    </xf>
    <xf numFmtId="182" fontId="4" fillId="0" borderId="5" xfId="21" applyNumberFormat="1" applyFont="1" applyBorder="1" applyAlignment="1" applyProtection="1">
      <alignment horizontal="center" vertical="center"/>
      <protection/>
    </xf>
    <xf numFmtId="182" fontId="4" fillId="0" borderId="0" xfId="21" applyNumberFormat="1" applyFont="1" applyAlignment="1" applyProtection="1">
      <alignment horizontal="center" vertical="center"/>
      <protection/>
    </xf>
    <xf numFmtId="0" fontId="0" fillId="0" borderId="1" xfId="0" applyBorder="1" applyAlignment="1">
      <alignment horizontal="distributed" vertical="center"/>
    </xf>
    <xf numFmtId="182" fontId="4" fillId="0" borderId="5" xfId="21" applyNumberFormat="1" applyFont="1" applyBorder="1" applyAlignment="1" applyProtection="1" quotePrefix="1">
      <alignment horizontal="center" vertical="center"/>
      <protection/>
    </xf>
    <xf numFmtId="182" fontId="4" fillId="0" borderId="0" xfId="21" applyNumberFormat="1" applyFont="1" applyAlignment="1" applyProtection="1" quotePrefix="1">
      <alignment horizontal="center" vertical="center"/>
      <protection/>
    </xf>
    <xf numFmtId="0" fontId="4" fillId="0" borderId="0" xfId="22" applyFont="1" applyBorder="1" applyAlignment="1" quotePrefix="1">
      <alignment horizontal="distributed" vertical="center"/>
      <protection/>
    </xf>
    <xf numFmtId="182" fontId="5" fillId="0" borderId="5" xfId="21" applyNumberFormat="1" applyFont="1" applyBorder="1" applyAlignment="1" applyProtection="1">
      <alignment horizontal="right" vertical="center"/>
      <protection/>
    </xf>
    <xf numFmtId="182" fontId="5" fillId="0" borderId="0" xfId="21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21" applyFont="1" applyAlignment="1" quotePrefix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17" xfId="21" applyFont="1" applyBorder="1" applyAlignment="1" applyProtection="1">
      <alignment horizontal="center" vertical="center"/>
      <protection/>
    </xf>
    <xf numFmtId="0" fontId="5" fillId="0" borderId="16" xfId="21" applyFont="1" applyBorder="1" applyAlignment="1" applyProtection="1">
      <alignment horizontal="center" vertical="center"/>
      <protection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10" xfId="21" applyFont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 quotePrefix="1">
      <alignment horizontal="center" vertical="center"/>
      <protection/>
    </xf>
    <xf numFmtId="0" fontId="5" fillId="0" borderId="7" xfId="21" applyFont="1" applyBorder="1" applyAlignment="1" applyProtection="1" quotePrefix="1">
      <alignment horizontal="center" vertical="center"/>
      <protection/>
    </xf>
    <xf numFmtId="0" fontId="5" fillId="0" borderId="15" xfId="21" applyFont="1" applyBorder="1" applyAlignment="1" applyProtection="1" quotePrefix="1">
      <alignment horizontal="center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4" fillId="0" borderId="0" xfId="22" applyFont="1" applyBorder="1" applyAlignment="1" quotePrefix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6-34-toukei-nourinsuisangyou" xfId="21"/>
    <cellStyle name="標準_3-6-34-toukei-nougyou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125</xdr:row>
      <xdr:rowOff>47625</xdr:rowOff>
    </xdr:from>
    <xdr:to>
      <xdr:col>5</xdr:col>
      <xdr:colOff>152400</xdr:colOff>
      <xdr:row>126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00325" y="197072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125</xdr:row>
      <xdr:rowOff>19050</xdr:rowOff>
    </xdr:from>
    <xdr:to>
      <xdr:col>5</xdr:col>
      <xdr:colOff>161925</xdr:colOff>
      <xdr:row>126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09850" y="196786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139</xdr:row>
      <xdr:rowOff>19050</xdr:rowOff>
    </xdr:from>
    <xdr:to>
      <xdr:col>5</xdr:col>
      <xdr:colOff>238125</xdr:colOff>
      <xdr:row>140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267075" y="21621750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152"/>
  <sheetViews>
    <sheetView tabSelected="1" workbookViewId="0" topLeftCell="A1">
      <selection activeCell="A1" sqref="A1"/>
    </sheetView>
  </sheetViews>
  <sheetFormatPr defaultColWidth="9.00390625" defaultRowHeight="13.5"/>
  <cols>
    <col min="1" max="4" width="2.625" style="13" customWidth="1"/>
    <col min="5" max="5" width="22.625" style="13" customWidth="1"/>
    <col min="6" max="13" width="12.625" style="13" customWidth="1"/>
    <col min="14" max="16384" width="9.00390625" style="13" customWidth="1"/>
  </cols>
  <sheetData>
    <row r="1" spans="1:13" ht="15" customHeight="1">
      <c r="A1" s="12" t="s">
        <v>200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" customHeight="1">
      <c r="A3" s="106" t="s">
        <v>205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0" customFormat="1" ht="1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05" t="s">
        <v>206</v>
      </c>
    </row>
    <row r="5" spans="1:13" ht="15" customHeight="1" thickTop="1">
      <c r="A5" s="108" t="s">
        <v>0</v>
      </c>
      <c r="B5" s="108"/>
      <c r="C5" s="108"/>
      <c r="D5" s="108"/>
      <c r="E5" s="108"/>
      <c r="F5" s="118" t="s">
        <v>1</v>
      </c>
      <c r="G5" s="108" t="s">
        <v>2</v>
      </c>
      <c r="H5" s="108" t="s">
        <v>3</v>
      </c>
      <c r="I5" s="108"/>
      <c r="J5" s="108"/>
      <c r="K5" s="108"/>
      <c r="L5" s="108"/>
      <c r="M5" s="113"/>
    </row>
    <row r="6" spans="1:13" ht="15" customHeight="1">
      <c r="A6" s="109"/>
      <c r="B6" s="109"/>
      <c r="C6" s="109"/>
      <c r="D6" s="109"/>
      <c r="E6" s="109"/>
      <c r="F6" s="119"/>
      <c r="G6" s="109"/>
      <c r="H6" s="6" t="s">
        <v>4</v>
      </c>
      <c r="I6" s="6" t="s">
        <v>114</v>
      </c>
      <c r="J6" s="6" t="s">
        <v>115</v>
      </c>
      <c r="K6" s="6" t="s">
        <v>116</v>
      </c>
      <c r="L6" s="6" t="s">
        <v>117</v>
      </c>
      <c r="M6" s="7" t="s">
        <v>5</v>
      </c>
    </row>
    <row r="7" spans="1:13" ht="12" customHeight="1">
      <c r="A7" s="16"/>
      <c r="B7" s="16"/>
      <c r="C7" s="16"/>
      <c r="D7" s="16"/>
      <c r="E7" s="16"/>
      <c r="F7" s="26"/>
      <c r="G7" s="16"/>
      <c r="H7" s="16"/>
      <c r="I7" s="16"/>
      <c r="J7" s="16"/>
      <c r="K7" s="16"/>
      <c r="L7" s="16"/>
      <c r="M7" s="16"/>
    </row>
    <row r="8" spans="1:13" ht="12" customHeight="1">
      <c r="A8" s="16"/>
      <c r="B8" s="16"/>
      <c r="C8" s="16"/>
      <c r="D8" s="16"/>
      <c r="E8" s="16"/>
      <c r="F8" s="116" t="s">
        <v>6</v>
      </c>
      <c r="G8" s="117"/>
      <c r="H8" s="117"/>
      <c r="I8" s="117"/>
      <c r="J8" s="117"/>
      <c r="K8" s="117"/>
      <c r="L8" s="117"/>
      <c r="M8" s="117"/>
    </row>
    <row r="9" spans="1:13" ht="12" customHeight="1">
      <c r="A9" s="16"/>
      <c r="B9" s="16"/>
      <c r="C9" s="16"/>
      <c r="D9" s="16"/>
      <c r="E9" s="16"/>
      <c r="F9" s="14"/>
      <c r="G9" s="16"/>
      <c r="H9" s="16"/>
      <c r="I9" s="16"/>
      <c r="J9" s="16"/>
      <c r="K9" s="16"/>
      <c r="L9" s="16"/>
      <c r="M9" s="16"/>
    </row>
    <row r="10" spans="1:13" s="15" customFormat="1" ht="12" customHeight="1">
      <c r="A10" s="1">
        <v>1</v>
      </c>
      <c r="B10" s="114" t="s">
        <v>7</v>
      </c>
      <c r="C10" s="114"/>
      <c r="D10" s="114"/>
      <c r="E10" s="114"/>
      <c r="F10" s="29">
        <v>4811.2</v>
      </c>
      <c r="G10" s="11">
        <v>4925.6</v>
      </c>
      <c r="H10" s="11">
        <v>5078.2</v>
      </c>
      <c r="I10" s="11">
        <v>4386.5</v>
      </c>
      <c r="J10" s="11">
        <v>4934.8</v>
      </c>
      <c r="K10" s="11">
        <v>4728.9</v>
      </c>
      <c r="L10" s="11">
        <v>6145.5</v>
      </c>
      <c r="M10" s="11">
        <v>7089</v>
      </c>
    </row>
    <row r="11" spans="1:13" s="15" customFormat="1" ht="12" customHeight="1">
      <c r="A11" s="1"/>
      <c r="B11" s="1"/>
      <c r="C11" s="1"/>
      <c r="D11" s="1"/>
      <c r="E11" s="1"/>
      <c r="F11" s="29"/>
      <c r="G11" s="11"/>
      <c r="H11" s="11"/>
      <c r="I11" s="11"/>
      <c r="J11" s="11"/>
      <c r="K11" s="11"/>
      <c r="L11" s="11"/>
      <c r="M11" s="11"/>
    </row>
    <row r="12" spans="1:13" ht="12" customHeight="1">
      <c r="A12" s="2">
        <v>2</v>
      </c>
      <c r="B12" s="2"/>
      <c r="C12" s="110" t="s">
        <v>8</v>
      </c>
      <c r="D12" s="110"/>
      <c r="E12" s="110"/>
      <c r="F12" s="30">
        <v>782.8</v>
      </c>
      <c r="G12" s="8">
        <v>824.7</v>
      </c>
      <c r="H12" s="8">
        <v>1011.6</v>
      </c>
      <c r="I12" s="8">
        <v>132.1</v>
      </c>
      <c r="J12" s="8">
        <v>324.3</v>
      </c>
      <c r="K12" s="8">
        <v>929.6</v>
      </c>
      <c r="L12" s="8">
        <v>2794.8</v>
      </c>
      <c r="M12" s="8">
        <v>4011.8</v>
      </c>
    </row>
    <row r="13" spans="1:13" ht="12" customHeight="1">
      <c r="A13" s="2">
        <v>3</v>
      </c>
      <c r="B13" s="2"/>
      <c r="C13" s="2"/>
      <c r="D13" s="110" t="s">
        <v>9</v>
      </c>
      <c r="E13" s="110"/>
      <c r="F13" s="30">
        <v>2381.6</v>
      </c>
      <c r="G13" s="8">
        <v>2440.6</v>
      </c>
      <c r="H13" s="8">
        <v>2690</v>
      </c>
      <c r="I13" s="8">
        <v>535.9</v>
      </c>
      <c r="J13" s="8">
        <v>1357</v>
      </c>
      <c r="K13" s="8">
        <v>3411.8</v>
      </c>
      <c r="L13" s="8">
        <v>6563.4</v>
      </c>
      <c r="M13" s="8">
        <v>8192.7</v>
      </c>
    </row>
    <row r="14" spans="1:13" ht="12" customHeight="1">
      <c r="A14" s="2">
        <v>4</v>
      </c>
      <c r="B14" s="2"/>
      <c r="C14" s="2"/>
      <c r="D14" s="110" t="s">
        <v>10</v>
      </c>
      <c r="E14" s="110"/>
      <c r="F14" s="30">
        <v>1598.8</v>
      </c>
      <c r="G14" s="8">
        <v>1615.9</v>
      </c>
      <c r="H14" s="8">
        <v>1678.4</v>
      </c>
      <c r="I14" s="8">
        <v>403.8</v>
      </c>
      <c r="J14" s="8">
        <v>1032.7</v>
      </c>
      <c r="K14" s="8">
        <v>2482.2</v>
      </c>
      <c r="L14" s="8">
        <v>3768.6</v>
      </c>
      <c r="M14" s="8">
        <v>4180.9</v>
      </c>
    </row>
    <row r="15" spans="1:13" ht="12" customHeight="1">
      <c r="A15" s="2">
        <v>5</v>
      </c>
      <c r="B15" s="2"/>
      <c r="C15" s="110" t="s">
        <v>11</v>
      </c>
      <c r="D15" s="110"/>
      <c r="E15" s="110"/>
      <c r="F15" s="30">
        <v>4028.4</v>
      </c>
      <c r="G15" s="8">
        <v>4100.9</v>
      </c>
      <c r="H15" s="8">
        <v>4066.6</v>
      </c>
      <c r="I15" s="8">
        <v>4254.4</v>
      </c>
      <c r="J15" s="8">
        <v>4610.5</v>
      </c>
      <c r="K15" s="8">
        <v>3799.3</v>
      </c>
      <c r="L15" s="8">
        <v>3350.7</v>
      </c>
      <c r="M15" s="8">
        <v>3077.2</v>
      </c>
    </row>
    <row r="16" spans="1:13" ht="12" customHeight="1">
      <c r="A16" s="2">
        <v>6</v>
      </c>
      <c r="B16" s="2"/>
      <c r="C16" s="2"/>
      <c r="D16" s="110" t="s">
        <v>12</v>
      </c>
      <c r="E16" s="110"/>
      <c r="F16" s="30">
        <v>4287.5</v>
      </c>
      <c r="G16" s="8">
        <v>4357.2</v>
      </c>
      <c r="H16" s="8">
        <v>4303.9</v>
      </c>
      <c r="I16" s="8">
        <v>4421.5</v>
      </c>
      <c r="J16" s="8">
        <v>4805.6</v>
      </c>
      <c r="K16" s="8">
        <v>4112.5</v>
      </c>
      <c r="L16" s="8">
        <v>3617.5</v>
      </c>
      <c r="M16" s="8">
        <v>3475.6</v>
      </c>
    </row>
    <row r="17" spans="1:13" ht="12" customHeight="1">
      <c r="A17" s="2">
        <v>7</v>
      </c>
      <c r="B17" s="2"/>
      <c r="C17" s="2"/>
      <c r="D17" s="110" t="s">
        <v>13</v>
      </c>
      <c r="E17" s="112"/>
      <c r="F17" s="30">
        <v>259.1</v>
      </c>
      <c r="G17" s="8">
        <v>256.3</v>
      </c>
      <c r="H17" s="8">
        <v>237.3</v>
      </c>
      <c r="I17" s="8">
        <v>167.1</v>
      </c>
      <c r="J17" s="8">
        <v>195.1</v>
      </c>
      <c r="K17" s="8">
        <v>313.2</v>
      </c>
      <c r="L17" s="8">
        <v>266.8</v>
      </c>
      <c r="M17" s="8">
        <v>398.4</v>
      </c>
    </row>
    <row r="18" spans="1:13" ht="12" customHeight="1">
      <c r="A18" s="2">
        <v>8</v>
      </c>
      <c r="B18" s="2"/>
      <c r="C18" s="110" t="s">
        <v>14</v>
      </c>
      <c r="D18" s="110"/>
      <c r="E18" s="112"/>
      <c r="F18" s="30">
        <v>879.1</v>
      </c>
      <c r="G18" s="8">
        <v>966.4</v>
      </c>
      <c r="H18" s="8">
        <v>993.4</v>
      </c>
      <c r="I18" s="8">
        <v>971.9</v>
      </c>
      <c r="J18" s="8">
        <v>985.2</v>
      </c>
      <c r="K18" s="8">
        <v>882.1</v>
      </c>
      <c r="L18" s="8">
        <v>926</v>
      </c>
      <c r="M18" s="8">
        <v>1268.2</v>
      </c>
    </row>
    <row r="19" spans="1:13" ht="12" customHeight="1">
      <c r="A19" s="2">
        <v>9</v>
      </c>
      <c r="B19" s="2"/>
      <c r="C19" s="110" t="s">
        <v>15</v>
      </c>
      <c r="D19" s="110"/>
      <c r="E19" s="112"/>
      <c r="F19" s="30">
        <v>3932.1</v>
      </c>
      <c r="G19" s="8">
        <v>3959.2</v>
      </c>
      <c r="H19" s="8">
        <v>4084.8</v>
      </c>
      <c r="I19" s="8">
        <v>3414.6</v>
      </c>
      <c r="J19" s="8">
        <v>3949.6</v>
      </c>
      <c r="K19" s="8">
        <v>3846.8</v>
      </c>
      <c r="L19" s="8">
        <v>5219.5</v>
      </c>
      <c r="M19" s="8">
        <v>5820.8</v>
      </c>
    </row>
    <row r="20" spans="1:13" ht="12" customHeight="1">
      <c r="A20" s="2">
        <v>10</v>
      </c>
      <c r="B20" s="2"/>
      <c r="C20" s="110" t="s">
        <v>16</v>
      </c>
      <c r="D20" s="110"/>
      <c r="E20" s="112"/>
      <c r="F20" s="30">
        <v>1483.8</v>
      </c>
      <c r="G20" s="8">
        <v>1567.2</v>
      </c>
      <c r="H20" s="8">
        <v>1820</v>
      </c>
      <c r="I20" s="8">
        <v>1821.8</v>
      </c>
      <c r="J20" s="8">
        <v>2414.5</v>
      </c>
      <c r="K20" s="8">
        <v>1482.6</v>
      </c>
      <c r="L20" s="8">
        <v>1217.3</v>
      </c>
      <c r="M20" s="8">
        <v>1228.8</v>
      </c>
    </row>
    <row r="21" spans="1:13" ht="12" customHeight="1">
      <c r="A21" s="2">
        <v>11</v>
      </c>
      <c r="B21" s="2"/>
      <c r="C21" s="110" t="s">
        <v>17</v>
      </c>
      <c r="D21" s="110"/>
      <c r="E21" s="112"/>
      <c r="F21" s="30">
        <v>5415.9</v>
      </c>
      <c r="G21" s="8">
        <v>5526.4</v>
      </c>
      <c r="H21" s="8">
        <v>5904.8</v>
      </c>
      <c r="I21" s="8">
        <v>5236.4</v>
      </c>
      <c r="J21" s="8">
        <v>6364.1</v>
      </c>
      <c r="K21" s="8">
        <v>5329.4</v>
      </c>
      <c r="L21" s="8">
        <v>6436.8</v>
      </c>
      <c r="M21" s="8">
        <v>7049.6</v>
      </c>
    </row>
    <row r="22" spans="1:13" ht="12" customHeight="1">
      <c r="A22" s="2">
        <v>12</v>
      </c>
      <c r="B22" s="2"/>
      <c r="C22" s="110" t="s">
        <v>18</v>
      </c>
      <c r="D22" s="110"/>
      <c r="E22" s="112"/>
      <c r="F22" s="30">
        <v>4228.4</v>
      </c>
      <c r="G22" s="8">
        <v>4398.5</v>
      </c>
      <c r="H22" s="8">
        <v>4548.1</v>
      </c>
      <c r="I22" s="8">
        <v>4259</v>
      </c>
      <c r="J22" s="8">
        <v>4597.7</v>
      </c>
      <c r="K22" s="8">
        <v>4495</v>
      </c>
      <c r="L22" s="8">
        <v>4749.5</v>
      </c>
      <c r="M22" s="8">
        <v>5142.2</v>
      </c>
    </row>
    <row r="23" spans="1:13" ht="12" customHeight="1">
      <c r="A23" s="2">
        <v>13</v>
      </c>
      <c r="B23" s="2"/>
      <c r="C23" s="110" t="s">
        <v>19</v>
      </c>
      <c r="D23" s="110"/>
      <c r="E23" s="112"/>
      <c r="F23" s="30">
        <v>1187.5</v>
      </c>
      <c r="G23" s="8">
        <v>1127.9</v>
      </c>
      <c r="H23" s="8">
        <v>1356.7</v>
      </c>
      <c r="I23" s="8">
        <v>977.4</v>
      </c>
      <c r="J23" s="8">
        <v>1766.4</v>
      </c>
      <c r="K23" s="8">
        <v>834.4</v>
      </c>
      <c r="L23" s="8">
        <v>1687.3</v>
      </c>
      <c r="M23" s="8">
        <v>1907.4</v>
      </c>
    </row>
    <row r="24" spans="1:13" ht="12" customHeight="1">
      <c r="A24" s="2">
        <v>14</v>
      </c>
      <c r="B24" s="2"/>
      <c r="C24" s="110" t="s">
        <v>20</v>
      </c>
      <c r="D24" s="110"/>
      <c r="E24" s="112"/>
      <c r="F24" s="30">
        <v>570.5</v>
      </c>
      <c r="G24" s="8">
        <v>1401.7</v>
      </c>
      <c r="H24" s="8">
        <v>718</v>
      </c>
      <c r="I24" s="8">
        <v>233.4</v>
      </c>
      <c r="J24" s="8">
        <v>569.5</v>
      </c>
      <c r="K24" s="8">
        <v>1284.5</v>
      </c>
      <c r="L24" s="8">
        <v>1461.8</v>
      </c>
      <c r="M24" s="8">
        <v>1096</v>
      </c>
    </row>
    <row r="25" spans="1:13" ht="12" customHeight="1">
      <c r="A25" s="2">
        <v>15</v>
      </c>
      <c r="B25" s="2"/>
      <c r="C25" s="110" t="s">
        <v>21</v>
      </c>
      <c r="D25" s="110"/>
      <c r="E25" s="112"/>
      <c r="F25" s="30">
        <v>152.9</v>
      </c>
      <c r="G25" s="8">
        <v>80.7</v>
      </c>
      <c r="H25" s="8">
        <v>177.2</v>
      </c>
      <c r="I25" s="8">
        <v>2.8</v>
      </c>
      <c r="J25" s="8">
        <v>322.9</v>
      </c>
      <c r="K25" s="8">
        <v>165.3</v>
      </c>
      <c r="L25" s="8">
        <v>294.6</v>
      </c>
      <c r="M25" s="8">
        <v>230.6</v>
      </c>
    </row>
    <row r="26" spans="1:13" ht="12" customHeight="1">
      <c r="A26" s="2">
        <v>16</v>
      </c>
      <c r="B26" s="2"/>
      <c r="C26" s="110" t="s">
        <v>22</v>
      </c>
      <c r="D26" s="110"/>
      <c r="E26" s="112"/>
      <c r="F26" s="30">
        <v>1605.1</v>
      </c>
      <c r="G26" s="8">
        <v>2448.9</v>
      </c>
      <c r="H26" s="8">
        <v>1897.5</v>
      </c>
      <c r="I26" s="8">
        <v>1208</v>
      </c>
      <c r="J26" s="8">
        <v>2013</v>
      </c>
      <c r="K26" s="8">
        <v>1953.6</v>
      </c>
      <c r="L26" s="8">
        <v>2854.5</v>
      </c>
      <c r="M26" s="8">
        <v>2772.8</v>
      </c>
    </row>
    <row r="27" spans="1:13" ht="12" customHeight="1">
      <c r="A27" s="2"/>
      <c r="B27" s="2"/>
      <c r="C27" s="2"/>
      <c r="D27" s="2"/>
      <c r="E27" s="16"/>
      <c r="F27" s="31"/>
      <c r="H27" s="3"/>
      <c r="I27" s="3"/>
      <c r="J27" s="3"/>
      <c r="K27" s="3"/>
      <c r="L27" s="3"/>
      <c r="M27" s="3"/>
    </row>
    <row r="28" spans="1:13" ht="12" customHeight="1">
      <c r="A28" s="2"/>
      <c r="B28" s="2"/>
      <c r="C28" s="2"/>
      <c r="D28" s="2"/>
      <c r="E28" s="16"/>
      <c r="F28" s="116" t="s">
        <v>9</v>
      </c>
      <c r="G28" s="117"/>
      <c r="H28" s="117"/>
      <c r="I28" s="117"/>
      <c r="J28" s="117"/>
      <c r="K28" s="117"/>
      <c r="L28" s="117"/>
      <c r="M28" s="117"/>
    </row>
    <row r="29" spans="1:13" ht="12" customHeight="1">
      <c r="A29" s="2"/>
      <c r="B29" s="2"/>
      <c r="C29" s="2"/>
      <c r="D29" s="2"/>
      <c r="E29" s="16"/>
      <c r="F29" s="31"/>
      <c r="G29" s="3"/>
      <c r="H29" s="3"/>
      <c r="I29" s="3"/>
      <c r="J29" s="3"/>
      <c r="K29" s="3"/>
      <c r="L29" s="3"/>
      <c r="M29" s="3"/>
    </row>
    <row r="30" spans="1:13" s="15" customFormat="1" ht="12" customHeight="1">
      <c r="A30" s="114" t="s">
        <v>9</v>
      </c>
      <c r="B30" s="114"/>
      <c r="C30" s="114"/>
      <c r="D30" s="114"/>
      <c r="E30" s="115"/>
      <c r="F30" s="29">
        <v>2381.6</v>
      </c>
      <c r="G30" s="11">
        <v>2440.6</v>
      </c>
      <c r="H30" s="11">
        <v>2690</v>
      </c>
      <c r="I30" s="11">
        <v>535.9</v>
      </c>
      <c r="J30" s="11">
        <v>1357</v>
      </c>
      <c r="K30" s="11">
        <v>3411.8</v>
      </c>
      <c r="L30" s="11">
        <v>6563.4</v>
      </c>
      <c r="M30" s="11">
        <v>8192.7</v>
      </c>
    </row>
    <row r="31" spans="1:13" s="15" customFormat="1" ht="12" customHeight="1">
      <c r="A31" s="1"/>
      <c r="B31" s="1"/>
      <c r="C31" s="1"/>
      <c r="D31" s="1"/>
      <c r="E31" s="17"/>
      <c r="F31" s="29"/>
      <c r="G31" s="11"/>
      <c r="H31" s="11"/>
      <c r="I31" s="11"/>
      <c r="J31" s="11"/>
      <c r="K31" s="11"/>
      <c r="L31" s="11"/>
      <c r="M31" s="11"/>
    </row>
    <row r="32" spans="1:13" ht="12" customHeight="1">
      <c r="A32" s="2"/>
      <c r="B32" s="110" t="s">
        <v>23</v>
      </c>
      <c r="C32" s="110"/>
      <c r="D32" s="110"/>
      <c r="E32" s="111"/>
      <c r="F32" s="30">
        <v>1895.6</v>
      </c>
      <c r="G32" s="8">
        <v>2018.4</v>
      </c>
      <c r="H32" s="8">
        <v>2251.3</v>
      </c>
      <c r="I32" s="8">
        <v>425.1</v>
      </c>
      <c r="J32" s="8">
        <v>1266.1</v>
      </c>
      <c r="K32" s="8">
        <v>2417.6</v>
      </c>
      <c r="L32" s="8">
        <v>4518.6</v>
      </c>
      <c r="M32" s="8">
        <v>7817.5</v>
      </c>
    </row>
    <row r="33" spans="1:13" ht="12" customHeight="1">
      <c r="A33" s="2"/>
      <c r="B33" s="2"/>
      <c r="C33" s="110" t="s">
        <v>24</v>
      </c>
      <c r="D33" s="110"/>
      <c r="E33" s="111"/>
      <c r="F33" s="30">
        <v>850.1</v>
      </c>
      <c r="G33" s="8">
        <v>839.6</v>
      </c>
      <c r="H33" s="8">
        <v>925.5</v>
      </c>
      <c r="I33" s="8">
        <v>261.1</v>
      </c>
      <c r="J33" s="8">
        <v>850</v>
      </c>
      <c r="K33" s="8">
        <v>965.3</v>
      </c>
      <c r="L33" s="8">
        <v>1575.2</v>
      </c>
      <c r="M33" s="8">
        <v>2406.6</v>
      </c>
    </row>
    <row r="34" spans="1:13" ht="12" customHeight="1">
      <c r="A34" s="2"/>
      <c r="B34" s="2"/>
      <c r="C34" s="2"/>
      <c r="D34" s="110" t="s">
        <v>25</v>
      </c>
      <c r="E34" s="111"/>
      <c r="F34" s="30">
        <v>835.5</v>
      </c>
      <c r="G34" s="8">
        <v>830.6</v>
      </c>
      <c r="H34" s="8">
        <v>917.2</v>
      </c>
      <c r="I34" s="8">
        <v>261</v>
      </c>
      <c r="J34" s="8">
        <v>845</v>
      </c>
      <c r="K34" s="8">
        <v>963.3</v>
      </c>
      <c r="L34" s="8">
        <v>1540.8</v>
      </c>
      <c r="M34" s="8">
        <v>2375.3</v>
      </c>
    </row>
    <row r="35" spans="1:13" ht="12" customHeight="1">
      <c r="A35" s="2"/>
      <c r="B35" s="2"/>
      <c r="C35" s="110" t="s">
        <v>26</v>
      </c>
      <c r="D35" s="110"/>
      <c r="E35" s="111"/>
      <c r="F35" s="30">
        <v>128.3</v>
      </c>
      <c r="G35" s="8">
        <v>116.3</v>
      </c>
      <c r="H35" s="8">
        <v>191.3</v>
      </c>
      <c r="I35" s="8" t="s">
        <v>118</v>
      </c>
      <c r="J35" s="8">
        <v>172.7</v>
      </c>
      <c r="K35" s="8">
        <v>243.8</v>
      </c>
      <c r="L35" s="8">
        <v>325.7</v>
      </c>
      <c r="M35" s="8">
        <v>584.2</v>
      </c>
    </row>
    <row r="36" spans="1:13" ht="12" customHeight="1">
      <c r="A36" s="2"/>
      <c r="B36" s="2"/>
      <c r="C36" s="110" t="s">
        <v>27</v>
      </c>
      <c r="D36" s="110"/>
      <c r="E36" s="111"/>
      <c r="F36" s="30">
        <v>15.3</v>
      </c>
      <c r="G36" s="8">
        <v>13.4</v>
      </c>
      <c r="H36" s="8">
        <v>14.8</v>
      </c>
      <c r="I36" s="8">
        <v>8.2</v>
      </c>
      <c r="J36" s="8">
        <v>9.9</v>
      </c>
      <c r="K36" s="8">
        <v>30.8</v>
      </c>
      <c r="L36" s="8">
        <v>19.3</v>
      </c>
      <c r="M36" s="8">
        <v>18.4</v>
      </c>
    </row>
    <row r="37" spans="1:13" ht="12" customHeight="1">
      <c r="A37" s="2"/>
      <c r="B37" s="2"/>
      <c r="C37" s="110" t="s">
        <v>28</v>
      </c>
      <c r="D37" s="110"/>
      <c r="E37" s="111"/>
      <c r="F37" s="30">
        <v>3.5</v>
      </c>
      <c r="G37" s="8">
        <v>5.2</v>
      </c>
      <c r="H37" s="8">
        <v>5.4</v>
      </c>
      <c r="I37" s="8">
        <v>6</v>
      </c>
      <c r="J37" s="8">
        <v>3.1</v>
      </c>
      <c r="K37" s="8">
        <v>5.2</v>
      </c>
      <c r="L37" s="8">
        <v>8.4</v>
      </c>
      <c r="M37" s="8">
        <v>8.2</v>
      </c>
    </row>
    <row r="38" spans="1:13" ht="12" customHeight="1">
      <c r="A38" s="2"/>
      <c r="B38" s="2"/>
      <c r="C38" s="110" t="s">
        <v>29</v>
      </c>
      <c r="D38" s="110"/>
      <c r="E38" s="111"/>
      <c r="F38" s="30">
        <v>410.9</v>
      </c>
      <c r="G38" s="8">
        <v>535.1</v>
      </c>
      <c r="H38" s="8">
        <v>492.6</v>
      </c>
      <c r="I38" s="8">
        <v>79.2</v>
      </c>
      <c r="J38" s="8">
        <v>112.7</v>
      </c>
      <c r="K38" s="8">
        <v>269.1</v>
      </c>
      <c r="L38" s="8">
        <v>1508.6</v>
      </c>
      <c r="M38" s="8">
        <v>2192.9</v>
      </c>
    </row>
    <row r="39" spans="1:13" ht="12" customHeight="1">
      <c r="A39" s="2"/>
      <c r="B39" s="2"/>
      <c r="C39" s="110" t="s">
        <v>30</v>
      </c>
      <c r="D39" s="110"/>
      <c r="E39" s="111"/>
      <c r="F39" s="30">
        <v>247.2</v>
      </c>
      <c r="G39" s="8">
        <v>265</v>
      </c>
      <c r="H39" s="8">
        <v>379.3</v>
      </c>
      <c r="I39" s="8" t="s">
        <v>119</v>
      </c>
      <c r="J39" s="8">
        <v>78.6</v>
      </c>
      <c r="K39" s="8">
        <v>543.7</v>
      </c>
      <c r="L39" s="8">
        <v>712.9</v>
      </c>
      <c r="M39" s="8">
        <v>1666</v>
      </c>
    </row>
    <row r="40" spans="1:13" ht="12" customHeight="1">
      <c r="A40" s="2"/>
      <c r="B40" s="2"/>
      <c r="C40" s="110" t="s">
        <v>31</v>
      </c>
      <c r="D40" s="110"/>
      <c r="E40" s="111"/>
      <c r="F40" s="30">
        <v>69.5</v>
      </c>
      <c r="G40" s="8">
        <v>70.2</v>
      </c>
      <c r="H40" s="8">
        <v>64</v>
      </c>
      <c r="I40" s="8">
        <v>31.1</v>
      </c>
      <c r="J40" s="8">
        <v>0.8</v>
      </c>
      <c r="K40" s="8">
        <v>99.9</v>
      </c>
      <c r="L40" s="8">
        <v>34.1</v>
      </c>
      <c r="M40" s="8">
        <v>269.9</v>
      </c>
    </row>
    <row r="41" spans="1:13" ht="12" customHeight="1">
      <c r="A41" s="2"/>
      <c r="B41" s="2"/>
      <c r="C41" s="110" t="s">
        <v>32</v>
      </c>
      <c r="D41" s="110"/>
      <c r="E41" s="111"/>
      <c r="F41" s="30">
        <v>170.8</v>
      </c>
      <c r="G41" s="8">
        <v>173.6</v>
      </c>
      <c r="H41" s="8">
        <v>178.4</v>
      </c>
      <c r="I41" s="8">
        <v>39.5</v>
      </c>
      <c r="J41" s="8">
        <v>38.3</v>
      </c>
      <c r="K41" s="8">
        <v>259.8</v>
      </c>
      <c r="L41" s="8">
        <v>334.4</v>
      </c>
      <c r="M41" s="8">
        <v>671.3</v>
      </c>
    </row>
    <row r="42" spans="1:13" ht="12" customHeight="1">
      <c r="A42" s="2"/>
      <c r="B42" s="110" t="s">
        <v>33</v>
      </c>
      <c r="C42" s="110"/>
      <c r="D42" s="110"/>
      <c r="E42" s="111"/>
      <c r="F42" s="30" t="s">
        <v>66</v>
      </c>
      <c r="G42" s="8" t="s">
        <v>66</v>
      </c>
      <c r="H42" s="8" t="s">
        <v>66</v>
      </c>
      <c r="I42" s="8" t="s">
        <v>66</v>
      </c>
      <c r="J42" s="8" t="s">
        <v>66</v>
      </c>
      <c r="K42" s="8" t="s">
        <v>66</v>
      </c>
      <c r="L42" s="8" t="s">
        <v>66</v>
      </c>
      <c r="M42" s="8" t="s">
        <v>66</v>
      </c>
    </row>
    <row r="43" spans="1:13" ht="12" customHeight="1">
      <c r="A43" s="2"/>
      <c r="B43" s="110" t="s">
        <v>34</v>
      </c>
      <c r="C43" s="110"/>
      <c r="D43" s="110"/>
      <c r="E43" s="111"/>
      <c r="F43" s="30">
        <v>467.8</v>
      </c>
      <c r="G43" s="8">
        <v>394.5</v>
      </c>
      <c r="H43" s="8">
        <v>418.3</v>
      </c>
      <c r="I43" s="8">
        <v>105.4</v>
      </c>
      <c r="J43" s="8">
        <v>82.3</v>
      </c>
      <c r="K43" s="8">
        <v>959.9</v>
      </c>
      <c r="L43" s="8">
        <v>1964.7</v>
      </c>
      <c r="M43" s="8">
        <v>343.2</v>
      </c>
    </row>
    <row r="44" spans="1:13" ht="12" customHeight="1">
      <c r="A44" s="2"/>
      <c r="B44" s="2"/>
      <c r="C44" s="110" t="s">
        <v>35</v>
      </c>
      <c r="D44" s="110"/>
      <c r="E44" s="111"/>
      <c r="F44" s="30">
        <v>213.2</v>
      </c>
      <c r="G44" s="8">
        <v>205.6</v>
      </c>
      <c r="H44" s="8">
        <v>215</v>
      </c>
      <c r="I44" s="8">
        <v>105.4</v>
      </c>
      <c r="J44" s="8">
        <v>46</v>
      </c>
      <c r="K44" s="8">
        <v>946.1</v>
      </c>
      <c r="L44" s="8">
        <v>5.6</v>
      </c>
      <c r="M44" s="8">
        <v>3</v>
      </c>
    </row>
    <row r="45" spans="1:13" ht="12" customHeight="1">
      <c r="A45" s="2"/>
      <c r="B45" s="2"/>
      <c r="C45" s="110" t="s">
        <v>36</v>
      </c>
      <c r="D45" s="110"/>
      <c r="E45" s="111"/>
      <c r="F45" s="30">
        <v>154.9</v>
      </c>
      <c r="G45" s="8">
        <v>164.5</v>
      </c>
      <c r="H45" s="8">
        <v>177</v>
      </c>
      <c r="I45" s="8" t="s">
        <v>120</v>
      </c>
      <c r="J45" s="8" t="s">
        <v>120</v>
      </c>
      <c r="K45" s="8" t="s">
        <v>120</v>
      </c>
      <c r="L45" s="8">
        <v>1958.2</v>
      </c>
      <c r="M45" s="8">
        <v>235.7</v>
      </c>
    </row>
    <row r="46" spans="1:13" ht="12" customHeight="1">
      <c r="A46" s="2"/>
      <c r="B46" s="2"/>
      <c r="C46" s="110" t="s">
        <v>37</v>
      </c>
      <c r="D46" s="110"/>
      <c r="E46" s="111"/>
      <c r="F46" s="30">
        <v>10.6</v>
      </c>
      <c r="G46" s="8">
        <v>8</v>
      </c>
      <c r="H46" s="8">
        <v>10.8</v>
      </c>
      <c r="I46" s="8" t="s">
        <v>66</v>
      </c>
      <c r="J46" s="8">
        <v>36.3</v>
      </c>
      <c r="K46" s="8" t="s">
        <v>66</v>
      </c>
      <c r="L46" s="8" t="s">
        <v>66</v>
      </c>
      <c r="M46" s="8" t="s">
        <v>66</v>
      </c>
    </row>
    <row r="47" spans="1:13" ht="12" customHeight="1">
      <c r="A47" s="2"/>
      <c r="B47" s="110" t="s">
        <v>38</v>
      </c>
      <c r="C47" s="110"/>
      <c r="D47" s="110"/>
      <c r="E47" s="111"/>
      <c r="F47" s="30">
        <v>18.2</v>
      </c>
      <c r="G47" s="8">
        <v>27.7</v>
      </c>
      <c r="H47" s="8">
        <v>20.4</v>
      </c>
      <c r="I47" s="8">
        <v>5.4</v>
      </c>
      <c r="J47" s="8">
        <v>8.6</v>
      </c>
      <c r="K47" s="8">
        <v>34.3</v>
      </c>
      <c r="L47" s="8">
        <v>80.1</v>
      </c>
      <c r="M47" s="8">
        <v>32</v>
      </c>
    </row>
    <row r="48" spans="1:13" ht="12" customHeight="1">
      <c r="A48" s="2"/>
      <c r="B48" s="2"/>
      <c r="C48" s="2"/>
      <c r="D48" s="2"/>
      <c r="E48" s="16"/>
      <c r="F48" s="31"/>
      <c r="G48" s="3"/>
      <c r="H48" s="3"/>
      <c r="I48" s="3"/>
      <c r="J48" s="3"/>
      <c r="K48" s="3"/>
      <c r="L48" s="3"/>
      <c r="M48" s="3"/>
    </row>
    <row r="49" spans="1:13" ht="12" customHeight="1">
      <c r="A49" s="2"/>
      <c r="B49" s="2"/>
      <c r="C49" s="2"/>
      <c r="D49" s="2"/>
      <c r="E49" s="16"/>
      <c r="F49" s="116" t="s">
        <v>39</v>
      </c>
      <c r="G49" s="117"/>
      <c r="H49" s="117"/>
      <c r="I49" s="117"/>
      <c r="J49" s="117"/>
      <c r="K49" s="117"/>
      <c r="L49" s="117"/>
      <c r="M49" s="117"/>
    </row>
    <row r="50" spans="1:13" ht="12" customHeight="1">
      <c r="A50" s="2"/>
      <c r="B50" s="2"/>
      <c r="C50" s="2"/>
      <c r="D50" s="2"/>
      <c r="E50" s="16"/>
      <c r="F50" s="31"/>
      <c r="G50" s="3"/>
      <c r="H50" s="3"/>
      <c r="I50" s="3"/>
      <c r="J50" s="3"/>
      <c r="K50" s="3"/>
      <c r="L50" s="3"/>
      <c r="M50" s="3"/>
    </row>
    <row r="51" spans="1:13" s="15" customFormat="1" ht="12" customHeight="1">
      <c r="A51" s="114" t="s">
        <v>10</v>
      </c>
      <c r="B51" s="114"/>
      <c r="C51" s="114"/>
      <c r="D51" s="114"/>
      <c r="E51" s="115"/>
      <c r="F51" s="29">
        <v>1598.8</v>
      </c>
      <c r="G51" s="11">
        <v>1615.9</v>
      </c>
      <c r="H51" s="11">
        <v>1678.4</v>
      </c>
      <c r="I51" s="11">
        <v>403.8</v>
      </c>
      <c r="J51" s="11">
        <v>1032.7</v>
      </c>
      <c r="K51" s="11">
        <v>2482.2</v>
      </c>
      <c r="L51" s="11">
        <v>3768.6</v>
      </c>
      <c r="M51" s="11">
        <v>4180.9</v>
      </c>
    </row>
    <row r="52" spans="1:13" ht="12" customHeight="1">
      <c r="A52" s="2"/>
      <c r="B52" s="2"/>
      <c r="C52" s="2"/>
      <c r="D52" s="2"/>
      <c r="E52" s="16"/>
      <c r="F52" s="30"/>
      <c r="G52" s="8"/>
      <c r="H52" s="8"/>
      <c r="I52" s="8"/>
      <c r="J52" s="8"/>
      <c r="K52" s="8"/>
      <c r="L52" s="8"/>
      <c r="M52" s="8"/>
    </row>
    <row r="53" spans="1:13" ht="12" customHeight="1">
      <c r="A53" s="2"/>
      <c r="B53" s="110" t="s">
        <v>40</v>
      </c>
      <c r="C53" s="110"/>
      <c r="D53" s="110"/>
      <c r="E53" s="111"/>
      <c r="F53" s="30">
        <v>23.9</v>
      </c>
      <c r="G53" s="8">
        <v>28.4</v>
      </c>
      <c r="H53" s="8">
        <v>26.8</v>
      </c>
      <c r="I53" s="8">
        <v>3.1</v>
      </c>
      <c r="J53" s="8">
        <v>3.5</v>
      </c>
      <c r="K53" s="8">
        <v>54.1</v>
      </c>
      <c r="L53" s="8">
        <v>58.1</v>
      </c>
      <c r="M53" s="8">
        <v>87.8</v>
      </c>
    </row>
    <row r="54" spans="1:13" ht="12" customHeight="1">
      <c r="A54" s="2"/>
      <c r="B54" s="110" t="s">
        <v>41</v>
      </c>
      <c r="C54" s="110"/>
      <c r="D54" s="110"/>
      <c r="E54" s="111"/>
      <c r="F54" s="30">
        <v>51</v>
      </c>
      <c r="G54" s="8">
        <v>45.7</v>
      </c>
      <c r="H54" s="8">
        <v>46.1</v>
      </c>
      <c r="I54" s="8">
        <v>10.9</v>
      </c>
      <c r="J54" s="8">
        <v>28.6</v>
      </c>
      <c r="K54" s="8">
        <v>43.9</v>
      </c>
      <c r="L54" s="8">
        <v>64.3</v>
      </c>
      <c r="M54" s="8">
        <v>172.3</v>
      </c>
    </row>
    <row r="55" spans="1:13" ht="12" customHeight="1">
      <c r="A55" s="2"/>
      <c r="B55" s="110" t="s">
        <v>42</v>
      </c>
      <c r="C55" s="110"/>
      <c r="D55" s="110"/>
      <c r="E55" s="111"/>
      <c r="F55" s="30">
        <v>78.2</v>
      </c>
      <c r="G55" s="8">
        <v>38.9</v>
      </c>
      <c r="H55" s="8">
        <v>34.6</v>
      </c>
      <c r="I55" s="8">
        <v>3.5</v>
      </c>
      <c r="J55" s="8">
        <v>12.3</v>
      </c>
      <c r="K55" s="8">
        <v>47.7</v>
      </c>
      <c r="L55" s="8">
        <v>215.3</v>
      </c>
      <c r="M55" s="8">
        <v>41.3</v>
      </c>
    </row>
    <row r="56" spans="1:13" ht="12" customHeight="1">
      <c r="A56" s="2"/>
      <c r="B56" s="110" t="s">
        <v>43</v>
      </c>
      <c r="C56" s="110"/>
      <c r="D56" s="110"/>
      <c r="E56" s="111"/>
      <c r="F56" s="30">
        <v>125.3</v>
      </c>
      <c r="G56" s="8">
        <v>139.9</v>
      </c>
      <c r="H56" s="8">
        <v>133.9</v>
      </c>
      <c r="I56" s="8">
        <v>30</v>
      </c>
      <c r="J56" s="8">
        <v>89.5</v>
      </c>
      <c r="K56" s="8">
        <v>129.9</v>
      </c>
      <c r="L56" s="8">
        <v>258.1</v>
      </c>
      <c r="M56" s="8">
        <v>444.4</v>
      </c>
    </row>
    <row r="57" spans="1:13" ht="12" customHeight="1">
      <c r="A57" s="2"/>
      <c r="B57" s="110" t="s">
        <v>44</v>
      </c>
      <c r="C57" s="110"/>
      <c r="D57" s="110"/>
      <c r="E57" s="111"/>
      <c r="F57" s="30">
        <v>254.8</v>
      </c>
      <c r="G57" s="8">
        <v>246.8</v>
      </c>
      <c r="H57" s="8">
        <v>267</v>
      </c>
      <c r="I57" s="8">
        <v>78.5</v>
      </c>
      <c r="J57" s="8">
        <v>43.4</v>
      </c>
      <c r="K57" s="8">
        <v>857.9</v>
      </c>
      <c r="L57" s="8">
        <v>782.9</v>
      </c>
      <c r="M57" s="8">
        <v>151.4</v>
      </c>
    </row>
    <row r="58" spans="1:13" ht="12" customHeight="1">
      <c r="A58" s="2"/>
      <c r="B58" s="110" t="s">
        <v>45</v>
      </c>
      <c r="C58" s="110"/>
      <c r="D58" s="110"/>
      <c r="E58" s="111"/>
      <c r="F58" s="30">
        <v>109.6</v>
      </c>
      <c r="G58" s="8">
        <v>116.7</v>
      </c>
      <c r="H58" s="8">
        <v>110.4</v>
      </c>
      <c r="I58" s="8">
        <v>24.4</v>
      </c>
      <c r="J58" s="8">
        <v>77.4</v>
      </c>
      <c r="K58" s="8">
        <v>118.6</v>
      </c>
      <c r="L58" s="8">
        <v>229.6</v>
      </c>
      <c r="M58" s="8">
        <v>332.9</v>
      </c>
    </row>
    <row r="59" spans="1:13" ht="12" customHeight="1">
      <c r="A59" s="2"/>
      <c r="B59" s="110" t="s">
        <v>46</v>
      </c>
      <c r="C59" s="110"/>
      <c r="D59" s="110"/>
      <c r="E59" s="111"/>
      <c r="F59" s="30">
        <v>85.3</v>
      </c>
      <c r="G59" s="8">
        <v>94.7</v>
      </c>
      <c r="H59" s="8">
        <v>96.2</v>
      </c>
      <c r="I59" s="8">
        <v>12</v>
      </c>
      <c r="J59" s="8">
        <v>34.2</v>
      </c>
      <c r="K59" s="8">
        <v>114.6</v>
      </c>
      <c r="L59" s="8">
        <v>227.5</v>
      </c>
      <c r="M59" s="8">
        <v>361.5</v>
      </c>
    </row>
    <row r="60" spans="1:13" ht="12" customHeight="1">
      <c r="A60" s="2"/>
      <c r="B60" s="110" t="s">
        <v>47</v>
      </c>
      <c r="C60" s="110"/>
      <c r="D60" s="110"/>
      <c r="E60" s="111"/>
      <c r="F60" s="30">
        <v>68.9</v>
      </c>
      <c r="G60" s="8">
        <v>70.1</v>
      </c>
      <c r="H60" s="8">
        <v>84.9</v>
      </c>
      <c r="I60" s="8">
        <v>8.1</v>
      </c>
      <c r="J60" s="8">
        <v>45.2</v>
      </c>
      <c r="K60" s="8">
        <v>81.9</v>
      </c>
      <c r="L60" s="8">
        <v>167.8</v>
      </c>
      <c r="M60" s="8">
        <v>337.2</v>
      </c>
    </row>
    <row r="61" spans="1:13" ht="12" customHeight="1">
      <c r="A61" s="2"/>
      <c r="B61" s="110" t="s">
        <v>48</v>
      </c>
      <c r="C61" s="110"/>
      <c r="D61" s="110"/>
      <c r="E61" s="111"/>
      <c r="F61" s="30">
        <v>377.3</v>
      </c>
      <c r="G61" s="8">
        <v>382.9</v>
      </c>
      <c r="H61" s="8">
        <v>410.1</v>
      </c>
      <c r="I61" s="8">
        <v>75.3</v>
      </c>
      <c r="J61" s="8">
        <v>374.7</v>
      </c>
      <c r="K61" s="8">
        <v>586.2</v>
      </c>
      <c r="L61" s="8">
        <v>842.3</v>
      </c>
      <c r="M61" s="8">
        <v>865.3</v>
      </c>
    </row>
    <row r="62" spans="1:13" ht="12" customHeight="1">
      <c r="A62" s="2"/>
      <c r="B62" s="110" t="s">
        <v>49</v>
      </c>
      <c r="C62" s="110"/>
      <c r="D62" s="110"/>
      <c r="E62" s="111"/>
      <c r="F62" s="30">
        <v>132.3</v>
      </c>
      <c r="G62" s="8">
        <v>146.4</v>
      </c>
      <c r="H62" s="8">
        <v>157.2</v>
      </c>
      <c r="I62" s="8">
        <v>27.6</v>
      </c>
      <c r="J62" s="8">
        <v>129.5</v>
      </c>
      <c r="K62" s="8">
        <v>158.7</v>
      </c>
      <c r="L62" s="8">
        <v>333</v>
      </c>
      <c r="M62" s="8">
        <v>456.1</v>
      </c>
    </row>
    <row r="63" spans="1:13" ht="12" customHeight="1">
      <c r="A63" s="2"/>
      <c r="B63" s="110" t="s">
        <v>152</v>
      </c>
      <c r="C63" s="110"/>
      <c r="D63" s="110"/>
      <c r="E63" s="111"/>
      <c r="F63" s="30">
        <v>82.3</v>
      </c>
      <c r="G63" s="8">
        <v>98.3</v>
      </c>
      <c r="H63" s="8">
        <v>104.7</v>
      </c>
      <c r="I63" s="8">
        <v>37.1</v>
      </c>
      <c r="J63" s="8">
        <v>59.9</v>
      </c>
      <c r="K63" s="8">
        <v>128.7</v>
      </c>
      <c r="L63" s="8">
        <v>174.2</v>
      </c>
      <c r="M63" s="8">
        <v>314.5</v>
      </c>
    </row>
    <row r="64" spans="1:13" ht="12" customHeight="1">
      <c r="A64" s="2"/>
      <c r="B64" s="110" t="s">
        <v>153</v>
      </c>
      <c r="C64" s="110"/>
      <c r="D64" s="110"/>
      <c r="E64" s="111"/>
      <c r="F64" s="30">
        <v>133</v>
      </c>
      <c r="G64" s="8">
        <v>125</v>
      </c>
      <c r="H64" s="8">
        <v>116.8</v>
      </c>
      <c r="I64" s="8">
        <v>69.2</v>
      </c>
      <c r="J64" s="8">
        <v>70.1</v>
      </c>
      <c r="K64" s="8">
        <v>85.5</v>
      </c>
      <c r="L64" s="8">
        <v>272.5</v>
      </c>
      <c r="M64" s="8">
        <v>304</v>
      </c>
    </row>
    <row r="65" spans="1:13" ht="12" customHeight="1">
      <c r="A65" s="2"/>
      <c r="B65" s="110" t="s">
        <v>50</v>
      </c>
      <c r="C65" s="110"/>
      <c r="D65" s="110"/>
      <c r="E65" s="111"/>
      <c r="F65" s="30">
        <v>24.1</v>
      </c>
      <c r="G65" s="8">
        <v>29.2</v>
      </c>
      <c r="H65" s="8">
        <v>35</v>
      </c>
      <c r="I65" s="8">
        <v>12.1</v>
      </c>
      <c r="J65" s="8">
        <v>43.6</v>
      </c>
      <c r="K65" s="8">
        <v>33.6</v>
      </c>
      <c r="L65" s="8">
        <v>59.6</v>
      </c>
      <c r="M65" s="8">
        <v>61.6</v>
      </c>
    </row>
    <row r="66" spans="1:13" ht="12" customHeight="1">
      <c r="A66" s="2"/>
      <c r="B66" s="110" t="s">
        <v>51</v>
      </c>
      <c r="C66" s="110"/>
      <c r="D66" s="110"/>
      <c r="E66" s="111"/>
      <c r="F66" s="30">
        <v>40.5</v>
      </c>
      <c r="G66" s="8">
        <v>38.5</v>
      </c>
      <c r="H66" s="8">
        <v>41.7</v>
      </c>
      <c r="I66" s="8">
        <v>8.5</v>
      </c>
      <c r="J66" s="8">
        <v>10.6</v>
      </c>
      <c r="K66" s="8">
        <v>22.4</v>
      </c>
      <c r="L66" s="8">
        <v>48.6</v>
      </c>
      <c r="M66" s="8">
        <v>227.3</v>
      </c>
    </row>
    <row r="67" spans="1:13" ht="12" customHeight="1">
      <c r="A67" s="2"/>
      <c r="B67" s="110" t="s">
        <v>52</v>
      </c>
      <c r="C67" s="110"/>
      <c r="D67" s="110"/>
      <c r="E67" s="111"/>
      <c r="F67" s="30">
        <v>12.3</v>
      </c>
      <c r="G67" s="8">
        <v>14.4</v>
      </c>
      <c r="H67" s="8">
        <v>13</v>
      </c>
      <c r="I67" s="8">
        <v>3.5</v>
      </c>
      <c r="J67" s="8">
        <v>10.21</v>
      </c>
      <c r="K67" s="8">
        <v>18.5</v>
      </c>
      <c r="L67" s="8">
        <v>34.8</v>
      </c>
      <c r="M67" s="8">
        <v>23.3</v>
      </c>
    </row>
    <row r="68" spans="1:13" ht="12" customHeight="1">
      <c r="A68" s="2"/>
      <c r="B68" s="2"/>
      <c r="C68" s="110" t="s">
        <v>53</v>
      </c>
      <c r="D68" s="110"/>
      <c r="E68" s="111"/>
      <c r="F68" s="30">
        <v>514.3</v>
      </c>
      <c r="G68" s="8">
        <v>546.6</v>
      </c>
      <c r="H68" s="8">
        <v>579.3</v>
      </c>
      <c r="I68" s="8">
        <v>115</v>
      </c>
      <c r="J68" s="8">
        <v>486.1</v>
      </c>
      <c r="K68" s="8">
        <v>738.1</v>
      </c>
      <c r="L68" s="8">
        <v>1318.1</v>
      </c>
      <c r="M68" s="8">
        <v>1351.8</v>
      </c>
    </row>
    <row r="69" spans="1:13" ht="12" customHeight="1">
      <c r="A69" s="2"/>
      <c r="B69" s="2"/>
      <c r="C69" s="2"/>
      <c r="D69" s="2"/>
      <c r="E69" s="16"/>
      <c r="F69" s="30"/>
      <c r="G69" s="8"/>
      <c r="H69" s="8"/>
      <c r="I69" s="8"/>
      <c r="J69" s="8"/>
      <c r="K69" s="8"/>
      <c r="L69" s="8"/>
      <c r="M69" s="8"/>
    </row>
    <row r="70" spans="1:13" s="15" customFormat="1" ht="12" customHeight="1">
      <c r="A70" s="114" t="s">
        <v>13</v>
      </c>
      <c r="B70" s="114"/>
      <c r="C70" s="114"/>
      <c r="D70" s="114"/>
      <c r="E70" s="115"/>
      <c r="F70" s="29">
        <v>259.1</v>
      </c>
      <c r="G70" s="11">
        <v>256.3</v>
      </c>
      <c r="H70" s="11">
        <v>237.3</v>
      </c>
      <c r="I70" s="11">
        <v>167.1</v>
      </c>
      <c r="J70" s="11">
        <v>195.1</v>
      </c>
      <c r="K70" s="11">
        <v>313.2</v>
      </c>
      <c r="L70" s="11">
        <v>266.8</v>
      </c>
      <c r="M70" s="11">
        <v>398.4</v>
      </c>
    </row>
    <row r="71" spans="1:13" ht="12" customHeight="1">
      <c r="A71" s="2"/>
      <c r="B71" s="2"/>
      <c r="C71" s="2"/>
      <c r="D71" s="2"/>
      <c r="E71" s="16"/>
      <c r="F71" s="30"/>
      <c r="G71" s="8"/>
      <c r="H71" s="8"/>
      <c r="I71" s="8"/>
      <c r="J71" s="8"/>
      <c r="K71" s="8"/>
      <c r="L71" s="8"/>
      <c r="M71" s="8"/>
    </row>
    <row r="72" spans="1:13" ht="12" customHeight="1">
      <c r="A72" s="2"/>
      <c r="B72" s="110" t="s">
        <v>54</v>
      </c>
      <c r="C72" s="110"/>
      <c r="D72" s="110"/>
      <c r="E72" s="111"/>
      <c r="F72" s="30">
        <v>99.5</v>
      </c>
      <c r="G72" s="8">
        <v>51.9</v>
      </c>
      <c r="H72" s="8">
        <v>48.3</v>
      </c>
      <c r="I72" s="8">
        <v>12.9</v>
      </c>
      <c r="J72" s="8">
        <v>17.4</v>
      </c>
      <c r="K72" s="8">
        <v>99.8</v>
      </c>
      <c r="L72" s="8">
        <v>31.2</v>
      </c>
      <c r="M72" s="8">
        <v>153.3</v>
      </c>
    </row>
    <row r="73" spans="1:13" ht="12" customHeight="1">
      <c r="A73" s="2"/>
      <c r="B73" s="110" t="s">
        <v>55</v>
      </c>
      <c r="C73" s="110"/>
      <c r="D73" s="110"/>
      <c r="E73" s="111"/>
      <c r="F73" s="30">
        <v>14.7</v>
      </c>
      <c r="G73" s="8">
        <v>50.7</v>
      </c>
      <c r="H73" s="8">
        <v>23.8</v>
      </c>
      <c r="I73" s="8">
        <v>3.7</v>
      </c>
      <c r="J73" s="8">
        <v>48.8</v>
      </c>
      <c r="K73" s="8">
        <v>7.1</v>
      </c>
      <c r="L73" s="8">
        <v>53.6</v>
      </c>
      <c r="M73" s="8">
        <v>22.5</v>
      </c>
    </row>
    <row r="74" spans="1:13" ht="12" customHeight="1">
      <c r="A74" s="2"/>
      <c r="B74" s="110" t="s">
        <v>56</v>
      </c>
      <c r="C74" s="110"/>
      <c r="D74" s="110"/>
      <c r="E74" s="111"/>
      <c r="F74" s="30">
        <v>17.5</v>
      </c>
      <c r="G74" s="8">
        <v>12.8</v>
      </c>
      <c r="H74" s="8">
        <v>18</v>
      </c>
      <c r="I74" s="8">
        <v>14.8</v>
      </c>
      <c r="J74" s="8">
        <v>16.2</v>
      </c>
      <c r="K74" s="8">
        <v>20.8</v>
      </c>
      <c r="L74" s="8">
        <v>18.2</v>
      </c>
      <c r="M74" s="8">
        <v>26.8</v>
      </c>
    </row>
    <row r="75" spans="1:13" ht="12" customHeight="1">
      <c r="A75" s="2"/>
      <c r="B75" s="110" t="s">
        <v>57</v>
      </c>
      <c r="C75" s="110"/>
      <c r="D75" s="110"/>
      <c r="E75" s="111"/>
      <c r="F75" s="30">
        <v>127.4</v>
      </c>
      <c r="G75" s="8">
        <v>140.9</v>
      </c>
      <c r="H75" s="8">
        <v>147.2</v>
      </c>
      <c r="I75" s="8">
        <v>135.7</v>
      </c>
      <c r="J75" s="8">
        <v>112.7</v>
      </c>
      <c r="K75" s="8">
        <v>185.5</v>
      </c>
      <c r="L75" s="8">
        <v>163.8</v>
      </c>
      <c r="M75" s="8">
        <v>195.8</v>
      </c>
    </row>
    <row r="76" spans="1:13" ht="12" customHeight="1">
      <c r="A76" s="2"/>
      <c r="B76" s="2"/>
      <c r="C76" s="2"/>
      <c r="D76" s="2"/>
      <c r="E76" s="16"/>
      <c r="F76" s="31"/>
      <c r="G76" s="3"/>
      <c r="H76" s="3"/>
      <c r="I76" s="3"/>
      <c r="J76" s="3"/>
      <c r="K76" s="3"/>
      <c r="L76" s="3"/>
      <c r="M76" s="3"/>
    </row>
    <row r="77" spans="1:13" ht="12" customHeight="1">
      <c r="A77" s="2"/>
      <c r="B77" s="2"/>
      <c r="C77" s="2"/>
      <c r="D77" s="2"/>
      <c r="E77" s="16"/>
      <c r="F77" s="116" t="s">
        <v>58</v>
      </c>
      <c r="G77" s="117"/>
      <c r="H77" s="117"/>
      <c r="I77" s="117"/>
      <c r="J77" s="117"/>
      <c r="K77" s="117"/>
      <c r="L77" s="117"/>
      <c r="M77" s="117"/>
    </row>
    <row r="78" spans="1:13" ht="12" customHeight="1">
      <c r="A78" s="2"/>
      <c r="B78" s="2"/>
      <c r="C78" s="2"/>
      <c r="D78" s="2"/>
      <c r="E78" s="16"/>
      <c r="F78" s="31"/>
      <c r="G78" s="3"/>
      <c r="H78" s="3"/>
      <c r="I78" s="3"/>
      <c r="J78" s="3"/>
      <c r="K78" s="3"/>
      <c r="L78" s="3"/>
      <c r="M78" s="3"/>
    </row>
    <row r="79" spans="1:13" s="15" customFormat="1" ht="12" customHeight="1">
      <c r="A79" s="114" t="s">
        <v>12</v>
      </c>
      <c r="B79" s="114"/>
      <c r="C79" s="114"/>
      <c r="D79" s="114"/>
      <c r="E79" s="115"/>
      <c r="F79" s="29">
        <v>4287.5</v>
      </c>
      <c r="G79" s="11">
        <v>4357.2</v>
      </c>
      <c r="H79" s="11">
        <v>4303.9</v>
      </c>
      <c r="I79" s="11">
        <v>4421.5</v>
      </c>
      <c r="J79" s="11">
        <v>4805.6</v>
      </c>
      <c r="K79" s="11">
        <v>4112.5</v>
      </c>
      <c r="L79" s="11">
        <v>3617.5</v>
      </c>
      <c r="M79" s="11">
        <v>3475.6</v>
      </c>
    </row>
    <row r="80" spans="1:13" s="15" customFormat="1" ht="12" customHeight="1">
      <c r="A80" s="1"/>
      <c r="B80" s="1"/>
      <c r="C80" s="1"/>
      <c r="D80" s="1"/>
      <c r="E80" s="17"/>
      <c r="F80" s="29"/>
      <c r="G80" s="11"/>
      <c r="H80" s="11"/>
      <c r="I80" s="11"/>
      <c r="J80" s="11"/>
      <c r="K80" s="11"/>
      <c r="L80" s="11"/>
      <c r="M80" s="11"/>
    </row>
    <row r="81" spans="1:13" ht="12" customHeight="1">
      <c r="A81" s="2"/>
      <c r="B81" s="110" t="s">
        <v>59</v>
      </c>
      <c r="C81" s="110"/>
      <c r="D81" s="110"/>
      <c r="E81" s="111"/>
      <c r="F81" s="30">
        <v>324.4</v>
      </c>
      <c r="G81" s="8">
        <v>254.1</v>
      </c>
      <c r="H81" s="8">
        <v>231.1</v>
      </c>
      <c r="I81" s="8">
        <v>129.3</v>
      </c>
      <c r="J81" s="8">
        <v>102.8</v>
      </c>
      <c r="K81" s="8">
        <v>294.3</v>
      </c>
      <c r="L81" s="8">
        <v>199.2</v>
      </c>
      <c r="M81" s="8">
        <v>737.9</v>
      </c>
    </row>
    <row r="82" spans="1:13" ht="12" customHeight="1">
      <c r="A82" s="2"/>
      <c r="B82" s="2"/>
      <c r="C82" s="110" t="s">
        <v>60</v>
      </c>
      <c r="D82" s="110"/>
      <c r="E82" s="111"/>
      <c r="F82" s="30">
        <v>23.6</v>
      </c>
      <c r="G82" s="8">
        <v>31.6</v>
      </c>
      <c r="H82" s="8">
        <v>23.6</v>
      </c>
      <c r="I82" s="8">
        <v>6.7</v>
      </c>
      <c r="J82" s="8">
        <v>3.4</v>
      </c>
      <c r="K82" s="8">
        <v>55.8</v>
      </c>
      <c r="L82" s="8">
        <v>85.2</v>
      </c>
      <c r="M82" s="8">
        <v>33.9</v>
      </c>
    </row>
    <row r="83" spans="1:13" ht="12" customHeight="1">
      <c r="A83" s="2"/>
      <c r="B83" s="2"/>
      <c r="C83" s="110" t="s">
        <v>61</v>
      </c>
      <c r="D83" s="110"/>
      <c r="E83" s="111"/>
      <c r="F83" s="30">
        <v>97.4</v>
      </c>
      <c r="G83" s="8">
        <v>22.2</v>
      </c>
      <c r="H83" s="8">
        <v>25.1</v>
      </c>
      <c r="I83" s="8" t="s">
        <v>121</v>
      </c>
      <c r="J83" s="8" t="s">
        <v>121</v>
      </c>
      <c r="K83" s="8">
        <v>143.4</v>
      </c>
      <c r="L83" s="8" t="s">
        <v>121</v>
      </c>
      <c r="M83" s="8" t="s">
        <v>121</v>
      </c>
    </row>
    <row r="84" spans="1:13" ht="12" customHeight="1">
      <c r="A84" s="2"/>
      <c r="B84" s="2"/>
      <c r="C84" s="110" t="s">
        <v>62</v>
      </c>
      <c r="D84" s="110"/>
      <c r="E84" s="111"/>
      <c r="F84" s="30">
        <v>171.7</v>
      </c>
      <c r="G84" s="8">
        <v>134.3</v>
      </c>
      <c r="H84" s="8">
        <v>138.9</v>
      </c>
      <c r="I84" s="8">
        <v>101.3</v>
      </c>
      <c r="J84" s="8">
        <v>80.5</v>
      </c>
      <c r="K84" s="8">
        <v>50.8</v>
      </c>
      <c r="L84" s="8">
        <v>85.1</v>
      </c>
      <c r="M84" s="8">
        <v>535.1</v>
      </c>
    </row>
    <row r="85" spans="1:13" ht="12" customHeight="1">
      <c r="A85" s="2"/>
      <c r="B85" s="2"/>
      <c r="C85" s="110" t="s">
        <v>63</v>
      </c>
      <c r="D85" s="110"/>
      <c r="E85" s="111"/>
      <c r="F85" s="30">
        <v>31.7</v>
      </c>
      <c r="G85" s="8">
        <v>66</v>
      </c>
      <c r="H85" s="8">
        <v>43.5</v>
      </c>
      <c r="I85" s="8">
        <v>21.3</v>
      </c>
      <c r="J85" s="8">
        <v>18.9</v>
      </c>
      <c r="K85" s="8">
        <v>44.3</v>
      </c>
      <c r="L85" s="8">
        <v>28.9</v>
      </c>
      <c r="M85" s="8">
        <v>168.3</v>
      </c>
    </row>
    <row r="86" spans="1:13" ht="12" customHeight="1">
      <c r="A86" s="2"/>
      <c r="B86" s="110" t="s">
        <v>64</v>
      </c>
      <c r="C86" s="110"/>
      <c r="D86" s="110"/>
      <c r="E86" s="111"/>
      <c r="F86" s="30">
        <v>3491.1</v>
      </c>
      <c r="G86" s="8">
        <v>3612.7</v>
      </c>
      <c r="H86" s="8">
        <v>3595</v>
      </c>
      <c r="I86" s="8">
        <v>3822.6</v>
      </c>
      <c r="J86" s="8">
        <v>4224.4</v>
      </c>
      <c r="K86" s="8">
        <v>3448.6</v>
      </c>
      <c r="L86" s="8">
        <v>2730.9</v>
      </c>
      <c r="M86" s="8">
        <v>2214.3</v>
      </c>
    </row>
    <row r="87" spans="1:13" ht="12" customHeight="1">
      <c r="A87" s="2"/>
      <c r="B87" s="2"/>
      <c r="C87" s="110" t="s">
        <v>65</v>
      </c>
      <c r="D87" s="110"/>
      <c r="E87" s="111"/>
      <c r="F87" s="30">
        <v>4.9</v>
      </c>
      <c r="G87" s="8">
        <v>12.8</v>
      </c>
      <c r="H87" s="8">
        <v>11.5</v>
      </c>
      <c r="I87" s="8">
        <v>7.1</v>
      </c>
      <c r="J87" s="8" t="s">
        <v>122</v>
      </c>
      <c r="K87" s="8">
        <v>20.5</v>
      </c>
      <c r="L87" s="8">
        <v>8.9</v>
      </c>
      <c r="M87" s="8">
        <v>39.3</v>
      </c>
    </row>
    <row r="88" spans="1:13" ht="12" customHeight="1">
      <c r="A88" s="2"/>
      <c r="B88" s="2"/>
      <c r="C88" s="110" t="s">
        <v>67</v>
      </c>
      <c r="D88" s="110"/>
      <c r="E88" s="111"/>
      <c r="F88" s="30">
        <v>0.5</v>
      </c>
      <c r="G88" s="8">
        <v>0.4</v>
      </c>
      <c r="H88" s="8">
        <v>3.1</v>
      </c>
      <c r="I88" s="8">
        <v>8.3</v>
      </c>
      <c r="J88" s="8" t="s">
        <v>123</v>
      </c>
      <c r="K88" s="8">
        <v>0.2</v>
      </c>
      <c r="L88" s="8" t="s">
        <v>123</v>
      </c>
      <c r="M88" s="8">
        <v>2.8</v>
      </c>
    </row>
    <row r="89" spans="1:13" ht="12" customHeight="1">
      <c r="A89" s="2"/>
      <c r="B89" s="2"/>
      <c r="C89" s="110" t="s">
        <v>68</v>
      </c>
      <c r="D89" s="110"/>
      <c r="E89" s="111"/>
      <c r="F89" s="30">
        <v>109.9</v>
      </c>
      <c r="G89" s="8">
        <v>115.2</v>
      </c>
      <c r="H89" s="8">
        <v>93.6</v>
      </c>
      <c r="I89" s="8">
        <v>56</v>
      </c>
      <c r="J89" s="8">
        <v>109.8</v>
      </c>
      <c r="K89" s="8">
        <v>137.2</v>
      </c>
      <c r="L89" s="8">
        <v>93.8</v>
      </c>
      <c r="M89" s="8">
        <v>91.6</v>
      </c>
    </row>
    <row r="90" spans="1:13" ht="12" customHeight="1">
      <c r="A90" s="2"/>
      <c r="B90" s="2"/>
      <c r="C90" s="110" t="s">
        <v>69</v>
      </c>
      <c r="D90" s="110"/>
      <c r="E90" s="111"/>
      <c r="F90" s="30">
        <v>1247.8</v>
      </c>
      <c r="G90" s="8">
        <v>1072.1</v>
      </c>
      <c r="H90" s="8">
        <v>1115.2</v>
      </c>
      <c r="I90" s="8">
        <v>265.2</v>
      </c>
      <c r="J90" s="8">
        <v>1609.6</v>
      </c>
      <c r="K90" s="8">
        <v>1942.8</v>
      </c>
      <c r="L90" s="8">
        <v>933.5</v>
      </c>
      <c r="M90" s="8">
        <v>1106.8</v>
      </c>
    </row>
    <row r="91" spans="1:13" ht="12" customHeight="1">
      <c r="A91" s="2"/>
      <c r="B91" s="2"/>
      <c r="C91" s="110" t="s">
        <v>70</v>
      </c>
      <c r="D91" s="110"/>
      <c r="E91" s="111"/>
      <c r="F91" s="30">
        <v>2084.8</v>
      </c>
      <c r="G91" s="8">
        <v>2364.8</v>
      </c>
      <c r="H91" s="8">
        <v>2329.2</v>
      </c>
      <c r="I91" s="8">
        <v>3454</v>
      </c>
      <c r="J91" s="8">
        <v>2480.6</v>
      </c>
      <c r="K91" s="8">
        <v>1315.8</v>
      </c>
      <c r="L91" s="8">
        <v>1581.2</v>
      </c>
      <c r="M91" s="8">
        <v>889.4</v>
      </c>
    </row>
    <row r="92" spans="1:13" ht="12" customHeight="1">
      <c r="A92" s="2"/>
      <c r="B92" s="2"/>
      <c r="C92" s="110" t="s">
        <v>71</v>
      </c>
      <c r="D92" s="110"/>
      <c r="E92" s="111"/>
      <c r="F92" s="30">
        <v>43.2</v>
      </c>
      <c r="G92" s="8">
        <v>47.4</v>
      </c>
      <c r="H92" s="8">
        <v>42.4</v>
      </c>
      <c r="I92" s="8">
        <v>32</v>
      </c>
      <c r="J92" s="8">
        <v>24.4</v>
      </c>
      <c r="K92" s="8">
        <v>32.1</v>
      </c>
      <c r="L92" s="8">
        <v>113.5</v>
      </c>
      <c r="M92" s="8">
        <v>84.4</v>
      </c>
    </row>
    <row r="93" spans="1:13" ht="12" customHeight="1">
      <c r="A93" s="2"/>
      <c r="B93" s="110" t="s">
        <v>72</v>
      </c>
      <c r="C93" s="110"/>
      <c r="D93" s="110"/>
      <c r="E93" s="111"/>
      <c r="F93" s="30">
        <v>52.9</v>
      </c>
      <c r="G93" s="8">
        <v>40.7</v>
      </c>
      <c r="H93" s="8">
        <v>42.7</v>
      </c>
      <c r="I93" s="8">
        <v>50.6</v>
      </c>
      <c r="J93" s="8">
        <v>20.5</v>
      </c>
      <c r="K93" s="8">
        <v>70</v>
      </c>
      <c r="L93" s="8">
        <v>16.3</v>
      </c>
      <c r="M93" s="8">
        <v>52.5</v>
      </c>
    </row>
    <row r="94" spans="1:13" ht="12" customHeight="1">
      <c r="A94" s="2"/>
      <c r="B94" s="110" t="s">
        <v>73</v>
      </c>
      <c r="C94" s="110"/>
      <c r="D94" s="110"/>
      <c r="E94" s="111"/>
      <c r="F94" s="30">
        <v>419.1</v>
      </c>
      <c r="G94" s="8">
        <v>449.7</v>
      </c>
      <c r="H94" s="8">
        <v>435.1</v>
      </c>
      <c r="I94" s="8">
        <v>419</v>
      </c>
      <c r="J94" s="8">
        <v>457.9</v>
      </c>
      <c r="K94" s="8">
        <v>299.6</v>
      </c>
      <c r="L94" s="8">
        <v>671.1</v>
      </c>
      <c r="M94" s="8">
        <v>470.9</v>
      </c>
    </row>
    <row r="95" spans="1:13" ht="12" customHeight="1">
      <c r="A95" s="2"/>
      <c r="B95" s="2"/>
      <c r="C95" s="2"/>
      <c r="D95" s="2"/>
      <c r="E95" s="16"/>
      <c r="F95" s="30"/>
      <c r="G95" s="8"/>
      <c r="H95" s="8"/>
      <c r="I95" s="8"/>
      <c r="J95" s="8"/>
      <c r="K95" s="8"/>
      <c r="L95" s="8"/>
      <c r="M95" s="8"/>
    </row>
    <row r="96" spans="1:13" s="15" customFormat="1" ht="12" customHeight="1">
      <c r="A96" s="114" t="s">
        <v>74</v>
      </c>
      <c r="B96" s="114"/>
      <c r="C96" s="114"/>
      <c r="D96" s="114"/>
      <c r="E96" s="115"/>
      <c r="F96" s="29">
        <v>1483.8</v>
      </c>
      <c r="G96" s="11">
        <v>1567.2</v>
      </c>
      <c r="H96" s="11">
        <v>1820</v>
      </c>
      <c r="I96" s="11">
        <v>1821.8</v>
      </c>
      <c r="J96" s="11">
        <v>2414.5</v>
      </c>
      <c r="K96" s="11">
        <v>1482.6</v>
      </c>
      <c r="L96" s="11">
        <v>1217.3</v>
      </c>
      <c r="M96" s="11">
        <v>1228.8</v>
      </c>
    </row>
    <row r="97" spans="1:13" s="15" customFormat="1" ht="12" customHeight="1">
      <c r="A97" s="1"/>
      <c r="B97" s="1"/>
      <c r="C97" s="1"/>
      <c r="D97" s="1"/>
      <c r="E97" s="17"/>
      <c r="F97" s="29"/>
      <c r="G97" s="11"/>
      <c r="H97" s="11"/>
      <c r="I97" s="11"/>
      <c r="J97" s="11"/>
      <c r="K97" s="11"/>
      <c r="L97" s="11"/>
      <c r="M97" s="11"/>
    </row>
    <row r="98" spans="1:13" ht="12" customHeight="1">
      <c r="A98" s="2"/>
      <c r="B98" s="2"/>
      <c r="C98" s="110" t="s">
        <v>75</v>
      </c>
      <c r="D98" s="110"/>
      <c r="E98" s="111"/>
      <c r="F98" s="30">
        <v>34.4</v>
      </c>
      <c r="G98" s="8">
        <v>30</v>
      </c>
      <c r="H98" s="8">
        <v>35.1</v>
      </c>
      <c r="I98" s="8">
        <v>94.9</v>
      </c>
      <c r="J98" s="8" t="s">
        <v>124</v>
      </c>
      <c r="K98" s="8">
        <v>23.1</v>
      </c>
      <c r="L98" s="8" t="s">
        <v>124</v>
      </c>
      <c r="M98" s="8" t="s">
        <v>124</v>
      </c>
    </row>
    <row r="99" spans="1:13" ht="12" customHeight="1">
      <c r="A99" s="2"/>
      <c r="B99" s="2"/>
      <c r="C99" s="110" t="s">
        <v>76</v>
      </c>
      <c r="D99" s="110"/>
      <c r="E99" s="111"/>
      <c r="F99" s="30">
        <v>979.3</v>
      </c>
      <c r="G99" s="8">
        <v>1060.5</v>
      </c>
      <c r="H99" s="8">
        <v>1246.5</v>
      </c>
      <c r="I99" s="8">
        <v>1336.1</v>
      </c>
      <c r="J99" s="8">
        <v>1823.5</v>
      </c>
      <c r="K99" s="8">
        <v>809.2</v>
      </c>
      <c r="L99" s="8">
        <v>586.9</v>
      </c>
      <c r="M99" s="8">
        <v>643.2</v>
      </c>
    </row>
    <row r="100" spans="1:13" ht="12" customHeight="1">
      <c r="A100" s="2"/>
      <c r="B100" s="2"/>
      <c r="C100" s="110" t="s">
        <v>77</v>
      </c>
      <c r="D100" s="110"/>
      <c r="E100" s="111"/>
      <c r="F100" s="30">
        <v>346.6</v>
      </c>
      <c r="G100" s="8">
        <v>307.9</v>
      </c>
      <c r="H100" s="8">
        <v>435</v>
      </c>
      <c r="I100" s="8">
        <v>360</v>
      </c>
      <c r="J100" s="8">
        <v>538.5</v>
      </c>
      <c r="K100" s="8">
        <v>466.1</v>
      </c>
      <c r="L100" s="8">
        <v>445.2</v>
      </c>
      <c r="M100" s="8">
        <v>333.4</v>
      </c>
    </row>
    <row r="101" spans="1:13" ht="12" customHeight="1">
      <c r="A101" s="2"/>
      <c r="B101" s="2"/>
      <c r="C101" s="110" t="s">
        <v>78</v>
      </c>
      <c r="D101" s="110"/>
      <c r="E101" s="111"/>
      <c r="F101" s="30">
        <v>105.3</v>
      </c>
      <c r="G101" s="8">
        <v>144</v>
      </c>
      <c r="H101" s="8">
        <v>95.2</v>
      </c>
      <c r="I101" s="8">
        <v>28.1</v>
      </c>
      <c r="J101" s="8">
        <v>46.8</v>
      </c>
      <c r="K101" s="8">
        <v>177.2</v>
      </c>
      <c r="L101" s="8">
        <v>157.1</v>
      </c>
      <c r="M101" s="8">
        <v>234.3</v>
      </c>
    </row>
    <row r="102" spans="1:13" ht="12" customHeight="1">
      <c r="A102" s="2"/>
      <c r="B102" s="2"/>
      <c r="C102" s="110" t="s">
        <v>79</v>
      </c>
      <c r="D102" s="110"/>
      <c r="E102" s="111"/>
      <c r="F102" s="30">
        <v>17.2</v>
      </c>
      <c r="G102" s="8">
        <v>23.4</v>
      </c>
      <c r="H102" s="8">
        <v>6.8</v>
      </c>
      <c r="I102" s="8">
        <v>2.1</v>
      </c>
      <c r="J102" s="8">
        <v>2.5</v>
      </c>
      <c r="K102" s="8">
        <v>6.8</v>
      </c>
      <c r="L102" s="8">
        <v>26.8</v>
      </c>
      <c r="M102" s="8">
        <v>17.1</v>
      </c>
    </row>
    <row r="103" spans="1:13" ht="12" customHeight="1">
      <c r="A103" s="2"/>
      <c r="B103" s="2"/>
      <c r="C103" s="110" t="s">
        <v>80</v>
      </c>
      <c r="D103" s="110"/>
      <c r="E103" s="111"/>
      <c r="F103" s="30">
        <v>1</v>
      </c>
      <c r="G103" s="8">
        <v>1.4</v>
      </c>
      <c r="H103" s="8">
        <v>1.4</v>
      </c>
      <c r="I103" s="8">
        <v>0.6</v>
      </c>
      <c r="J103" s="8">
        <v>3.2</v>
      </c>
      <c r="K103" s="8">
        <v>0.2</v>
      </c>
      <c r="L103" s="8">
        <v>1.3</v>
      </c>
      <c r="M103" s="8">
        <v>0.8</v>
      </c>
    </row>
    <row r="104" spans="1:13" ht="12" customHeight="1">
      <c r="A104" s="2"/>
      <c r="B104" s="2"/>
      <c r="C104" s="2"/>
      <c r="D104" s="2"/>
      <c r="E104" s="16"/>
      <c r="F104" s="31"/>
      <c r="G104" s="3"/>
      <c r="H104" s="3"/>
      <c r="I104" s="3"/>
      <c r="J104" s="3"/>
      <c r="K104" s="3"/>
      <c r="L104" s="3"/>
      <c r="M104" s="3"/>
    </row>
    <row r="105" spans="1:13" ht="12" customHeight="1">
      <c r="A105" s="2"/>
      <c r="B105" s="2"/>
      <c r="C105" s="2"/>
      <c r="D105" s="2"/>
      <c r="E105" s="16"/>
      <c r="F105" s="116" t="s">
        <v>14</v>
      </c>
      <c r="G105" s="117"/>
      <c r="H105" s="117"/>
      <c r="I105" s="117"/>
      <c r="J105" s="117"/>
      <c r="K105" s="117"/>
      <c r="L105" s="117"/>
      <c r="M105" s="117"/>
    </row>
    <row r="106" spans="1:13" ht="12" customHeight="1">
      <c r="A106" s="2"/>
      <c r="B106" s="2"/>
      <c r="C106" s="2"/>
      <c r="D106" s="2"/>
      <c r="E106" s="16"/>
      <c r="F106" s="31"/>
      <c r="G106" s="3"/>
      <c r="H106" s="3"/>
      <c r="I106" s="3"/>
      <c r="J106" s="3"/>
      <c r="K106" s="3"/>
      <c r="L106" s="3"/>
      <c r="M106" s="3"/>
    </row>
    <row r="107" spans="1:13" s="15" customFormat="1" ht="12" customHeight="1">
      <c r="A107" s="114" t="s">
        <v>14</v>
      </c>
      <c r="B107" s="114"/>
      <c r="C107" s="114"/>
      <c r="D107" s="114"/>
      <c r="E107" s="115"/>
      <c r="F107" s="29">
        <v>879.1</v>
      </c>
      <c r="G107" s="11">
        <v>966.4</v>
      </c>
      <c r="H107" s="11">
        <v>993.4</v>
      </c>
      <c r="I107" s="11">
        <v>971.9</v>
      </c>
      <c r="J107" s="11">
        <v>985.2</v>
      </c>
      <c r="K107" s="11">
        <v>882.1</v>
      </c>
      <c r="L107" s="11">
        <v>926</v>
      </c>
      <c r="M107" s="11">
        <v>1268.2</v>
      </c>
    </row>
    <row r="108" spans="1:13" s="15" customFormat="1" ht="12" customHeight="1">
      <c r="A108" s="1"/>
      <c r="B108" s="1"/>
      <c r="C108" s="1"/>
      <c r="D108" s="1"/>
      <c r="E108" s="17"/>
      <c r="F108" s="29"/>
      <c r="G108" s="11"/>
      <c r="H108" s="11"/>
      <c r="I108" s="11"/>
      <c r="J108" s="11"/>
      <c r="K108" s="11"/>
      <c r="L108" s="11"/>
      <c r="M108" s="11"/>
    </row>
    <row r="109" spans="1:13" ht="12" customHeight="1">
      <c r="A109" s="2"/>
      <c r="B109" s="110" t="s">
        <v>81</v>
      </c>
      <c r="C109" s="110"/>
      <c r="D109" s="110"/>
      <c r="E109" s="111"/>
      <c r="F109" s="30">
        <v>184.3</v>
      </c>
      <c r="G109" s="8">
        <v>205.5</v>
      </c>
      <c r="H109" s="8">
        <v>236.9</v>
      </c>
      <c r="I109" s="8">
        <v>260.4</v>
      </c>
      <c r="J109" s="8">
        <v>250.5</v>
      </c>
      <c r="K109" s="8">
        <v>187.4</v>
      </c>
      <c r="L109" s="8">
        <v>160.4</v>
      </c>
      <c r="M109" s="8">
        <v>259</v>
      </c>
    </row>
    <row r="110" spans="1:13" ht="12" customHeight="1">
      <c r="A110" s="2"/>
      <c r="B110" s="2"/>
      <c r="C110" s="110" t="s">
        <v>82</v>
      </c>
      <c r="D110" s="110"/>
      <c r="E110" s="111"/>
      <c r="F110" s="30">
        <v>18.5</v>
      </c>
      <c r="G110" s="8">
        <v>22.2</v>
      </c>
      <c r="H110" s="8">
        <v>30.2</v>
      </c>
      <c r="I110" s="25">
        <v>0</v>
      </c>
      <c r="J110" s="8">
        <v>27.7</v>
      </c>
      <c r="K110" s="8">
        <v>68.6</v>
      </c>
      <c r="L110" s="8">
        <v>14.8</v>
      </c>
      <c r="M110" s="8">
        <v>70.5</v>
      </c>
    </row>
    <row r="111" spans="1:13" ht="12" customHeight="1">
      <c r="A111" s="2"/>
      <c r="B111" s="2"/>
      <c r="C111" s="110" t="s">
        <v>83</v>
      </c>
      <c r="D111" s="110"/>
      <c r="E111" s="111"/>
      <c r="F111" s="30">
        <v>146.2</v>
      </c>
      <c r="G111" s="8">
        <v>166.1</v>
      </c>
      <c r="H111" s="8">
        <v>179.4</v>
      </c>
      <c r="I111" s="8">
        <v>252.8</v>
      </c>
      <c r="J111" s="8">
        <v>206.6</v>
      </c>
      <c r="K111" s="8">
        <v>109.2</v>
      </c>
      <c r="L111" s="8">
        <v>90.7</v>
      </c>
      <c r="M111" s="8">
        <v>73.7</v>
      </c>
    </row>
    <row r="112" spans="1:13" ht="12" customHeight="1">
      <c r="A112" s="2"/>
      <c r="B112" s="2"/>
      <c r="C112" s="110" t="s">
        <v>84</v>
      </c>
      <c r="D112" s="110"/>
      <c r="E112" s="111"/>
      <c r="F112" s="30">
        <v>7</v>
      </c>
      <c r="G112" s="8" t="s">
        <v>125</v>
      </c>
      <c r="H112" s="8">
        <v>11.9</v>
      </c>
      <c r="I112" s="8" t="s">
        <v>125</v>
      </c>
      <c r="J112" s="8" t="s">
        <v>125</v>
      </c>
      <c r="K112" s="8">
        <v>1.5</v>
      </c>
      <c r="L112" s="8" t="s">
        <v>125</v>
      </c>
      <c r="M112" s="8">
        <v>94</v>
      </c>
    </row>
    <row r="113" spans="1:13" ht="12" customHeight="1">
      <c r="A113" s="2"/>
      <c r="B113" s="2"/>
      <c r="C113" s="110" t="s">
        <v>85</v>
      </c>
      <c r="D113" s="110"/>
      <c r="E113" s="111"/>
      <c r="F113" s="30">
        <v>12.6</v>
      </c>
      <c r="G113" s="8">
        <v>17.2</v>
      </c>
      <c r="H113" s="8">
        <v>15.4</v>
      </c>
      <c r="I113" s="8">
        <v>7.6</v>
      </c>
      <c r="J113" s="8">
        <v>16.2</v>
      </c>
      <c r="K113" s="8">
        <v>8.1</v>
      </c>
      <c r="L113" s="8">
        <v>54.9</v>
      </c>
      <c r="M113" s="8">
        <v>20.8</v>
      </c>
    </row>
    <row r="114" spans="1:13" ht="12" customHeight="1">
      <c r="A114" s="2"/>
      <c r="B114" s="110" t="s">
        <v>86</v>
      </c>
      <c r="C114" s="110"/>
      <c r="D114" s="110"/>
      <c r="E114" s="111"/>
      <c r="F114" s="30">
        <v>73.5</v>
      </c>
      <c r="G114" s="8">
        <v>79.4</v>
      </c>
      <c r="H114" s="8">
        <v>79.7</v>
      </c>
      <c r="I114" s="8">
        <v>89.6</v>
      </c>
      <c r="J114" s="8">
        <v>77.2</v>
      </c>
      <c r="K114" s="8">
        <v>61.9</v>
      </c>
      <c r="L114" s="8">
        <v>73.1</v>
      </c>
      <c r="M114" s="8">
        <v>89.3</v>
      </c>
    </row>
    <row r="115" spans="1:13" ht="12" customHeight="1">
      <c r="A115" s="2"/>
      <c r="B115" s="2"/>
      <c r="C115" s="110" t="s">
        <v>87</v>
      </c>
      <c r="D115" s="110"/>
      <c r="E115" s="111"/>
      <c r="F115" s="30">
        <v>45.1</v>
      </c>
      <c r="G115" s="8">
        <v>49.3</v>
      </c>
      <c r="H115" s="8">
        <v>42.5</v>
      </c>
      <c r="I115" s="8">
        <v>61</v>
      </c>
      <c r="J115" s="8">
        <v>39</v>
      </c>
      <c r="K115" s="8">
        <v>31.7</v>
      </c>
      <c r="L115" s="8">
        <v>22.9</v>
      </c>
      <c r="M115" s="8">
        <v>29.3</v>
      </c>
    </row>
    <row r="116" spans="1:13" ht="12" customHeight="1">
      <c r="A116" s="2"/>
      <c r="B116" s="2"/>
      <c r="C116" s="110" t="s">
        <v>88</v>
      </c>
      <c r="D116" s="110"/>
      <c r="E116" s="111"/>
      <c r="F116" s="30">
        <v>23.8</v>
      </c>
      <c r="G116" s="8">
        <v>25.2</v>
      </c>
      <c r="H116" s="8">
        <v>27</v>
      </c>
      <c r="I116" s="8">
        <v>18.7</v>
      </c>
      <c r="J116" s="8">
        <v>27.4</v>
      </c>
      <c r="K116" s="8">
        <v>26.5</v>
      </c>
      <c r="L116" s="8">
        <v>34.9</v>
      </c>
      <c r="M116" s="8">
        <v>44.2</v>
      </c>
    </row>
    <row r="117" spans="1:13" ht="12" customHeight="1">
      <c r="A117" s="2"/>
      <c r="B117" s="2"/>
      <c r="C117" s="110" t="s">
        <v>89</v>
      </c>
      <c r="D117" s="110"/>
      <c r="E117" s="111"/>
      <c r="F117" s="30">
        <v>4.6</v>
      </c>
      <c r="G117" s="8">
        <v>4.9</v>
      </c>
      <c r="H117" s="8">
        <v>10.2</v>
      </c>
      <c r="I117" s="8">
        <v>9.9</v>
      </c>
      <c r="J117" s="8">
        <v>10.8</v>
      </c>
      <c r="K117" s="8">
        <v>3.7</v>
      </c>
      <c r="L117" s="8">
        <v>15.3</v>
      </c>
      <c r="M117" s="8">
        <v>15.8</v>
      </c>
    </row>
    <row r="118" spans="1:13" ht="12" customHeight="1">
      <c r="A118" s="2"/>
      <c r="B118" s="110" t="s">
        <v>90</v>
      </c>
      <c r="C118" s="110"/>
      <c r="D118" s="110"/>
      <c r="E118" s="111"/>
      <c r="F118" s="30">
        <v>208.9</v>
      </c>
      <c r="G118" s="8">
        <v>224.3</v>
      </c>
      <c r="H118" s="8">
        <v>223</v>
      </c>
      <c r="I118" s="8">
        <v>210.3</v>
      </c>
      <c r="J118" s="8">
        <v>197.2</v>
      </c>
      <c r="K118" s="8">
        <v>186.3</v>
      </c>
      <c r="L118" s="8">
        <v>213.6</v>
      </c>
      <c r="M118" s="8">
        <v>375.5</v>
      </c>
    </row>
    <row r="119" spans="1:13" ht="12" customHeight="1">
      <c r="A119" s="2"/>
      <c r="B119" s="2"/>
      <c r="C119" s="110" t="s">
        <v>91</v>
      </c>
      <c r="D119" s="110"/>
      <c r="E119" s="111"/>
      <c r="F119" s="30">
        <v>77.3</v>
      </c>
      <c r="G119" s="8">
        <v>88.6</v>
      </c>
      <c r="H119" s="8">
        <v>84.6</v>
      </c>
      <c r="I119" s="8">
        <v>122.8</v>
      </c>
      <c r="J119" s="8">
        <v>84.3</v>
      </c>
      <c r="K119" s="8">
        <v>53.8</v>
      </c>
      <c r="L119" s="8">
        <v>40.1</v>
      </c>
      <c r="M119" s="8">
        <v>55.6</v>
      </c>
    </row>
    <row r="120" spans="1:13" ht="12" customHeight="1">
      <c r="A120" s="2"/>
      <c r="B120" s="2"/>
      <c r="C120" s="110" t="s">
        <v>92</v>
      </c>
      <c r="D120" s="110"/>
      <c r="E120" s="111"/>
      <c r="F120" s="30">
        <v>58.2</v>
      </c>
      <c r="G120" s="8">
        <v>60.8</v>
      </c>
      <c r="H120" s="8">
        <v>66.8</v>
      </c>
      <c r="I120" s="8">
        <v>56.2</v>
      </c>
      <c r="J120" s="8">
        <v>61.9</v>
      </c>
      <c r="K120" s="8">
        <v>53.6</v>
      </c>
      <c r="L120" s="8">
        <v>60.5</v>
      </c>
      <c r="M120" s="8">
        <v>128.9</v>
      </c>
    </row>
    <row r="121" spans="1:13" ht="12" customHeight="1">
      <c r="A121" s="2"/>
      <c r="B121" s="2"/>
      <c r="C121" s="110" t="s">
        <v>93</v>
      </c>
      <c r="D121" s="110"/>
      <c r="E121" s="111"/>
      <c r="F121" s="30">
        <v>6</v>
      </c>
      <c r="G121" s="8">
        <v>4.5</v>
      </c>
      <c r="H121" s="8">
        <v>5.2</v>
      </c>
      <c r="I121" s="8">
        <v>2.5</v>
      </c>
      <c r="J121" s="8">
        <v>5.7</v>
      </c>
      <c r="K121" s="8">
        <v>6.9</v>
      </c>
      <c r="L121" s="8">
        <v>8.2</v>
      </c>
      <c r="M121" s="8">
        <v>6.6</v>
      </c>
    </row>
    <row r="122" spans="1:13" ht="12" customHeight="1">
      <c r="A122" s="2"/>
      <c r="B122" s="2"/>
      <c r="C122" s="110" t="s">
        <v>94</v>
      </c>
      <c r="D122" s="110"/>
      <c r="E122" s="111"/>
      <c r="F122" s="30">
        <v>65</v>
      </c>
      <c r="G122" s="8">
        <v>68.2</v>
      </c>
      <c r="H122" s="8">
        <v>63.2</v>
      </c>
      <c r="I122" s="8">
        <v>22.5</v>
      </c>
      <c r="J122" s="8">
        <v>44.8</v>
      </c>
      <c r="K122" s="8">
        <v>71.1</v>
      </c>
      <c r="L122" s="8">
        <v>101.9</v>
      </c>
      <c r="M122" s="8">
        <v>179.5</v>
      </c>
    </row>
    <row r="123" spans="1:13" ht="12" customHeight="1">
      <c r="A123" s="2"/>
      <c r="B123" s="2"/>
      <c r="C123" s="110" t="s">
        <v>95</v>
      </c>
      <c r="D123" s="110"/>
      <c r="E123" s="111"/>
      <c r="F123" s="30">
        <v>2.4</v>
      </c>
      <c r="G123" s="8">
        <v>2.2</v>
      </c>
      <c r="H123" s="8">
        <v>3.2</v>
      </c>
      <c r="I123" s="8">
        <v>6.3</v>
      </c>
      <c r="J123" s="8">
        <v>0.5</v>
      </c>
      <c r="K123" s="8">
        <v>0.9</v>
      </c>
      <c r="L123" s="8">
        <v>2.9</v>
      </c>
      <c r="M123" s="8">
        <v>4.9</v>
      </c>
    </row>
    <row r="124" spans="1:13" ht="12" customHeight="1">
      <c r="A124" s="2"/>
      <c r="B124" s="110" t="s">
        <v>96</v>
      </c>
      <c r="C124" s="110"/>
      <c r="D124" s="110"/>
      <c r="E124" s="111"/>
      <c r="F124" s="30">
        <v>412.4</v>
      </c>
      <c r="G124" s="8">
        <v>457.2</v>
      </c>
      <c r="H124" s="8">
        <v>453.8</v>
      </c>
      <c r="I124" s="8">
        <v>411.6</v>
      </c>
      <c r="J124" s="8">
        <v>460.3</v>
      </c>
      <c r="K124" s="8">
        <v>446.5</v>
      </c>
      <c r="L124" s="8">
        <v>478.9</v>
      </c>
      <c r="M124" s="8">
        <v>544.4</v>
      </c>
    </row>
    <row r="125" spans="1:13" ht="12" customHeight="1">
      <c r="A125" s="2"/>
      <c r="B125" s="2"/>
      <c r="C125" s="110" t="s">
        <v>97</v>
      </c>
      <c r="D125" s="110"/>
      <c r="E125" s="111"/>
      <c r="F125" s="30">
        <v>17.4</v>
      </c>
      <c r="G125" s="8">
        <v>18</v>
      </c>
      <c r="H125" s="8">
        <v>14.5</v>
      </c>
      <c r="I125" s="8">
        <v>1.8</v>
      </c>
      <c r="J125" s="8">
        <v>9.9</v>
      </c>
      <c r="K125" s="8">
        <v>12.5</v>
      </c>
      <c r="L125" s="8">
        <v>52.3</v>
      </c>
      <c r="M125" s="8">
        <v>38.7</v>
      </c>
    </row>
    <row r="126" spans="1:13" ht="12" customHeight="1">
      <c r="A126" s="2"/>
      <c r="B126" s="2"/>
      <c r="C126" s="110" t="s">
        <v>98</v>
      </c>
      <c r="D126" s="110"/>
      <c r="E126" s="111"/>
      <c r="F126" s="120">
        <v>103.5</v>
      </c>
      <c r="G126" s="121">
        <v>120.1</v>
      </c>
      <c r="H126" s="121">
        <v>127.6</v>
      </c>
      <c r="I126" s="121">
        <v>80.2</v>
      </c>
      <c r="J126" s="121">
        <v>118.2</v>
      </c>
      <c r="K126" s="121">
        <v>161.6</v>
      </c>
      <c r="L126" s="121">
        <v>172.7</v>
      </c>
      <c r="M126" s="121">
        <v>199.5</v>
      </c>
    </row>
    <row r="127" spans="1:13" ht="12" customHeight="1">
      <c r="A127" s="2"/>
      <c r="B127" s="2"/>
      <c r="C127" s="110" t="s">
        <v>99</v>
      </c>
      <c r="D127" s="110"/>
      <c r="E127" s="111"/>
      <c r="F127" s="120"/>
      <c r="G127" s="121"/>
      <c r="H127" s="121"/>
      <c r="I127" s="121"/>
      <c r="J127" s="121"/>
      <c r="K127" s="121"/>
      <c r="L127" s="121"/>
      <c r="M127" s="121"/>
    </row>
    <row r="128" spans="1:13" ht="12" customHeight="1">
      <c r="A128" s="2"/>
      <c r="B128" s="2"/>
      <c r="C128" s="110" t="s">
        <v>100</v>
      </c>
      <c r="D128" s="110"/>
      <c r="E128" s="111"/>
      <c r="F128" s="30">
        <v>204.5</v>
      </c>
      <c r="G128" s="8">
        <v>216.5</v>
      </c>
      <c r="H128" s="8">
        <v>214.9</v>
      </c>
      <c r="I128" s="8">
        <v>234.1</v>
      </c>
      <c r="J128" s="8">
        <v>239</v>
      </c>
      <c r="K128" s="8">
        <v>194.6</v>
      </c>
      <c r="L128" s="8">
        <v>166.6</v>
      </c>
      <c r="M128" s="8">
        <v>164.4</v>
      </c>
    </row>
    <row r="129" spans="1:13" ht="12" customHeight="1">
      <c r="A129" s="2"/>
      <c r="B129" s="2"/>
      <c r="C129" s="110" t="s">
        <v>101</v>
      </c>
      <c r="D129" s="110"/>
      <c r="E129" s="111"/>
      <c r="F129" s="30">
        <v>87</v>
      </c>
      <c r="G129" s="8">
        <v>102.6</v>
      </c>
      <c r="H129" s="8">
        <v>96.8</v>
      </c>
      <c r="I129" s="8">
        <v>95.5</v>
      </c>
      <c r="J129" s="8">
        <v>93.2</v>
      </c>
      <c r="K129" s="8">
        <v>77.8</v>
      </c>
      <c r="L129" s="8">
        <v>87.3</v>
      </c>
      <c r="M129" s="8">
        <v>141.8</v>
      </c>
    </row>
    <row r="130" spans="1:13" ht="12" customHeight="1">
      <c r="A130" s="2"/>
      <c r="B130" s="2"/>
      <c r="C130" s="2"/>
      <c r="D130" s="2"/>
      <c r="E130" s="23" t="s">
        <v>102</v>
      </c>
      <c r="F130" s="31"/>
      <c r="G130" s="3"/>
      <c r="H130" s="3"/>
      <c r="I130" s="3"/>
      <c r="J130" s="3"/>
      <c r="K130" s="3"/>
      <c r="L130" s="3"/>
      <c r="M130" s="3"/>
    </row>
    <row r="131" spans="1:13" ht="12" customHeight="1">
      <c r="A131" s="2"/>
      <c r="B131" s="2"/>
      <c r="C131" s="2"/>
      <c r="D131" s="2"/>
      <c r="E131" s="16"/>
      <c r="F131" s="31"/>
      <c r="G131" s="3"/>
      <c r="H131" s="3"/>
      <c r="I131" s="3"/>
      <c r="J131" s="3"/>
      <c r="K131" s="3"/>
      <c r="L131" s="3"/>
      <c r="M131" s="3"/>
    </row>
    <row r="132" spans="1:13" ht="12" customHeight="1">
      <c r="A132" s="2"/>
      <c r="B132" s="2"/>
      <c r="C132" s="2"/>
      <c r="D132" s="2"/>
      <c r="E132" s="16"/>
      <c r="F132" s="116" t="s">
        <v>103</v>
      </c>
      <c r="G132" s="117"/>
      <c r="H132" s="117"/>
      <c r="I132" s="117"/>
      <c r="J132" s="117"/>
      <c r="K132" s="117"/>
      <c r="L132" s="117"/>
      <c r="M132" s="117"/>
    </row>
    <row r="133" spans="1:13" ht="12" customHeight="1">
      <c r="A133" s="2"/>
      <c r="B133" s="2"/>
      <c r="C133" s="2"/>
      <c r="D133" s="2"/>
      <c r="E133" s="16"/>
      <c r="F133" s="31"/>
      <c r="G133" s="3"/>
      <c r="H133" s="3"/>
      <c r="I133" s="3"/>
      <c r="J133" s="3"/>
      <c r="K133" s="3"/>
      <c r="L133" s="3"/>
      <c r="M133" s="3"/>
    </row>
    <row r="134" spans="1:13" s="15" customFormat="1" ht="12" customHeight="1">
      <c r="A134" s="114" t="s">
        <v>104</v>
      </c>
      <c r="B134" s="114"/>
      <c r="C134" s="114"/>
      <c r="D134" s="114"/>
      <c r="E134" s="115"/>
      <c r="F134" s="29">
        <v>2549.5</v>
      </c>
      <c r="G134" s="11">
        <v>2786.2</v>
      </c>
      <c r="H134" s="11">
        <v>2895.8</v>
      </c>
      <c r="I134" s="11">
        <v>610.4</v>
      </c>
      <c r="J134" s="11">
        <v>6578.8</v>
      </c>
      <c r="K134" s="11">
        <v>7267.9</v>
      </c>
      <c r="L134" s="11">
        <v>8976.1</v>
      </c>
      <c r="M134" s="11">
        <v>13931.2</v>
      </c>
    </row>
    <row r="135" spans="1:13" s="15" customFormat="1" ht="12" customHeight="1">
      <c r="A135" s="1"/>
      <c r="B135" s="1"/>
      <c r="C135" s="1"/>
      <c r="D135" s="1"/>
      <c r="E135" s="17"/>
      <c r="F135" s="29"/>
      <c r="G135" s="11"/>
      <c r="H135" s="11"/>
      <c r="I135" s="11"/>
      <c r="J135" s="11"/>
      <c r="K135" s="11"/>
      <c r="L135" s="11"/>
      <c r="M135" s="11"/>
    </row>
    <row r="136" spans="1:13" ht="12" customHeight="1">
      <c r="A136" s="2"/>
      <c r="B136" s="2"/>
      <c r="C136" s="110" t="s">
        <v>105</v>
      </c>
      <c r="D136" s="110"/>
      <c r="E136" s="111"/>
      <c r="F136" s="30">
        <v>915</v>
      </c>
      <c r="G136" s="8">
        <v>1069.7</v>
      </c>
      <c r="H136" s="8">
        <v>1177.9</v>
      </c>
      <c r="I136" s="8">
        <v>472.9</v>
      </c>
      <c r="J136" s="8">
        <v>4846.6</v>
      </c>
      <c r="K136" s="8">
        <v>4915.9</v>
      </c>
      <c r="L136" s="8">
        <v>4925.9</v>
      </c>
      <c r="M136" s="8">
        <v>7750.5</v>
      </c>
    </row>
    <row r="137" spans="1:13" ht="12" customHeight="1">
      <c r="A137" s="2"/>
      <c r="B137" s="2"/>
      <c r="C137" s="110" t="s">
        <v>106</v>
      </c>
      <c r="D137" s="110"/>
      <c r="E137" s="111"/>
      <c r="F137" s="30">
        <v>94.5</v>
      </c>
      <c r="G137" s="8">
        <v>87.9</v>
      </c>
      <c r="H137" s="8">
        <v>101.7</v>
      </c>
      <c r="I137" s="8">
        <v>7.9</v>
      </c>
      <c r="J137" s="8">
        <v>642.8</v>
      </c>
      <c r="K137" s="8">
        <v>503.9</v>
      </c>
      <c r="L137" s="8">
        <v>674</v>
      </c>
      <c r="M137" s="8">
        <v>755.5</v>
      </c>
    </row>
    <row r="138" spans="1:13" ht="12" customHeight="1">
      <c r="A138" s="2"/>
      <c r="B138" s="2"/>
      <c r="C138" s="110" t="s">
        <v>107</v>
      </c>
      <c r="D138" s="110"/>
      <c r="E138" s="111"/>
      <c r="F138" s="30">
        <v>830.5</v>
      </c>
      <c r="G138" s="8">
        <v>883.4</v>
      </c>
      <c r="H138" s="8">
        <v>861.8</v>
      </c>
      <c r="I138" s="8">
        <v>106.6</v>
      </c>
      <c r="J138" s="8">
        <v>810.2</v>
      </c>
      <c r="K138" s="8">
        <v>1158.1</v>
      </c>
      <c r="L138" s="8">
        <v>1755.6</v>
      </c>
      <c r="M138" s="8">
        <v>2039.4</v>
      </c>
    </row>
    <row r="139" spans="1:13" ht="12" customHeight="1">
      <c r="A139" s="2"/>
      <c r="B139" s="2"/>
      <c r="C139" s="110" t="s">
        <v>108</v>
      </c>
      <c r="D139" s="110"/>
      <c r="E139" s="111"/>
      <c r="F139" s="30">
        <v>538.3</v>
      </c>
      <c r="G139" s="8">
        <v>582.4</v>
      </c>
      <c r="H139" s="8">
        <v>595.3</v>
      </c>
      <c r="I139" s="8" t="s">
        <v>126</v>
      </c>
      <c r="J139" s="8">
        <v>263.6</v>
      </c>
      <c r="K139" s="8">
        <v>455.6</v>
      </c>
      <c r="L139" s="8">
        <v>564</v>
      </c>
      <c r="M139" s="8">
        <v>3176.9</v>
      </c>
    </row>
    <row r="140" spans="1:13" ht="12" customHeight="1">
      <c r="A140" s="2"/>
      <c r="B140" s="2"/>
      <c r="C140" s="110" t="s">
        <v>42</v>
      </c>
      <c r="D140" s="110"/>
      <c r="E140" s="111"/>
      <c r="F140" s="30">
        <v>171.2</v>
      </c>
      <c r="G140" s="8">
        <v>162.8</v>
      </c>
      <c r="H140" s="8">
        <v>159.1</v>
      </c>
      <c r="I140" s="8">
        <v>23</v>
      </c>
      <c r="J140" s="8">
        <v>15.6</v>
      </c>
      <c r="K140" s="8">
        <v>234.4</v>
      </c>
      <c r="L140" s="8">
        <v>1056.6</v>
      </c>
      <c r="M140" s="8">
        <v>208.9</v>
      </c>
    </row>
    <row r="141" spans="1:13" ht="12" customHeight="1">
      <c r="A141" s="2"/>
      <c r="B141" s="2"/>
      <c r="C141" s="2"/>
      <c r="D141" s="2"/>
      <c r="E141" s="16"/>
      <c r="F141" s="30"/>
      <c r="G141" s="8"/>
      <c r="H141" s="8"/>
      <c r="I141" s="8"/>
      <c r="J141" s="8"/>
      <c r="K141" s="8"/>
      <c r="L141" s="8"/>
      <c r="M141" s="8"/>
    </row>
    <row r="142" spans="1:13" s="15" customFormat="1" ht="12" customHeight="1">
      <c r="A142" s="114" t="s">
        <v>154</v>
      </c>
      <c r="B142" s="114"/>
      <c r="C142" s="114"/>
      <c r="D142" s="114"/>
      <c r="E142" s="115"/>
      <c r="F142" s="29">
        <v>22721.3</v>
      </c>
      <c r="G142" s="11">
        <v>23085</v>
      </c>
      <c r="H142" s="11">
        <v>25082.9</v>
      </c>
      <c r="I142" s="11">
        <v>19570</v>
      </c>
      <c r="J142" s="11">
        <v>24658.9</v>
      </c>
      <c r="K142" s="11">
        <v>21468.7</v>
      </c>
      <c r="L142" s="11">
        <v>31988.1</v>
      </c>
      <c r="M142" s="11">
        <v>41544.2</v>
      </c>
    </row>
    <row r="143" spans="1:13" s="15" customFormat="1" ht="12" customHeight="1">
      <c r="A143" s="1"/>
      <c r="B143" s="1"/>
      <c r="C143" s="1"/>
      <c r="D143" s="1"/>
      <c r="E143" s="17"/>
      <c r="F143" s="29"/>
      <c r="G143" s="11"/>
      <c r="H143" s="11"/>
      <c r="I143" s="11"/>
      <c r="J143" s="11"/>
      <c r="K143" s="11"/>
      <c r="L143" s="11"/>
      <c r="M143" s="11"/>
    </row>
    <row r="144" spans="1:13" ht="12" customHeight="1">
      <c r="A144" s="110" t="s">
        <v>109</v>
      </c>
      <c r="B144" s="110"/>
      <c r="C144" s="110"/>
      <c r="D144" s="110"/>
      <c r="E144" s="111"/>
      <c r="F144" s="30">
        <v>24497.3</v>
      </c>
      <c r="G144" s="8">
        <v>25252.9</v>
      </c>
      <c r="H144" s="8">
        <v>27489.5</v>
      </c>
      <c r="I144" s="8">
        <v>21346.1</v>
      </c>
      <c r="J144" s="8">
        <v>26660.7</v>
      </c>
      <c r="K144" s="8">
        <v>25006.3</v>
      </c>
      <c r="L144" s="8">
        <v>34767</v>
      </c>
      <c r="M144" s="8">
        <v>44756.3</v>
      </c>
    </row>
    <row r="145" spans="1:13" ht="12" customHeight="1">
      <c r="A145" s="2"/>
      <c r="B145" s="2"/>
      <c r="C145" s="110" t="s">
        <v>110</v>
      </c>
      <c r="D145" s="110"/>
      <c r="E145" s="111"/>
      <c r="F145" s="30">
        <v>11578.3</v>
      </c>
      <c r="G145" s="8">
        <v>11509.1</v>
      </c>
      <c r="H145" s="8">
        <v>12142.2</v>
      </c>
      <c r="I145" s="8">
        <v>8314</v>
      </c>
      <c r="J145" s="8">
        <v>11004.4</v>
      </c>
      <c r="K145" s="8">
        <v>11011.6</v>
      </c>
      <c r="L145" s="8">
        <v>12474.1</v>
      </c>
      <c r="M145" s="8">
        <v>26362.8</v>
      </c>
    </row>
    <row r="146" spans="1:13" ht="12" customHeight="1">
      <c r="A146" s="2"/>
      <c r="B146" s="2"/>
      <c r="C146" s="110" t="s">
        <v>111</v>
      </c>
      <c r="D146" s="110"/>
      <c r="E146" s="111"/>
      <c r="F146" s="30">
        <v>204.9</v>
      </c>
      <c r="G146" s="8">
        <v>189.1</v>
      </c>
      <c r="H146" s="8">
        <v>188</v>
      </c>
      <c r="I146" s="8">
        <v>115.7</v>
      </c>
      <c r="J146" s="8">
        <v>156.2</v>
      </c>
      <c r="K146" s="8">
        <v>212</v>
      </c>
      <c r="L146" s="8">
        <v>227</v>
      </c>
      <c r="M146" s="8">
        <v>397.1</v>
      </c>
    </row>
    <row r="147" spans="1:13" ht="12" customHeight="1">
      <c r="A147" s="2"/>
      <c r="B147" s="2"/>
      <c r="C147" s="110" t="s">
        <v>112</v>
      </c>
      <c r="D147" s="110"/>
      <c r="E147" s="111"/>
      <c r="F147" s="30">
        <v>12714.1</v>
      </c>
      <c r="G147" s="8">
        <v>13554.7</v>
      </c>
      <c r="H147" s="8">
        <v>15159.3</v>
      </c>
      <c r="I147" s="8">
        <v>12916.4</v>
      </c>
      <c r="J147" s="8">
        <v>15500.1</v>
      </c>
      <c r="K147" s="8">
        <v>13782.7</v>
      </c>
      <c r="L147" s="8">
        <v>22065.9</v>
      </c>
      <c r="M147" s="8">
        <v>17996.4</v>
      </c>
    </row>
    <row r="148" spans="1:13" ht="12" customHeight="1">
      <c r="A148" s="112" t="s">
        <v>113</v>
      </c>
      <c r="B148" s="112"/>
      <c r="C148" s="112"/>
      <c r="D148" s="112"/>
      <c r="E148" s="111"/>
      <c r="F148" s="30">
        <v>1776</v>
      </c>
      <c r="G148" s="20">
        <v>2167.9</v>
      </c>
      <c r="H148" s="20">
        <v>2406.6</v>
      </c>
      <c r="I148" s="20">
        <v>1776.1</v>
      </c>
      <c r="J148" s="20">
        <v>2001.8</v>
      </c>
      <c r="K148" s="20">
        <v>3537.6</v>
      </c>
      <c r="L148" s="20">
        <v>2778.9</v>
      </c>
      <c r="M148" s="20">
        <v>3212.1</v>
      </c>
    </row>
    <row r="149" spans="1:13" ht="12" customHeight="1">
      <c r="A149" s="21"/>
      <c r="B149" s="21"/>
      <c r="C149" s="21"/>
      <c r="D149" s="21"/>
      <c r="E149" s="21"/>
      <c r="F149" s="32"/>
      <c r="G149" s="21"/>
      <c r="H149" s="21"/>
      <c r="I149" s="21"/>
      <c r="J149" s="21"/>
      <c r="K149" s="21"/>
      <c r="L149" s="21"/>
      <c r="M149" s="21"/>
    </row>
    <row r="150" ht="12" customHeight="1"/>
    <row r="151" spans="1:2" ht="12" customHeight="1">
      <c r="A151" s="13" t="s">
        <v>151</v>
      </c>
      <c r="B151" s="27"/>
    </row>
    <row r="152" spans="1:2" ht="12" customHeight="1">
      <c r="A152" s="10" t="s">
        <v>150</v>
      </c>
      <c r="B152" s="28"/>
    </row>
  </sheetData>
  <mergeCells count="130">
    <mergeCell ref="A148:E148"/>
    <mergeCell ref="C91:E91"/>
    <mergeCell ref="C145:E145"/>
    <mergeCell ref="C146:E146"/>
    <mergeCell ref="C147:E147"/>
    <mergeCell ref="A142:E142"/>
    <mergeCell ref="A144:E144"/>
    <mergeCell ref="C125:E125"/>
    <mergeCell ref="C126:E126"/>
    <mergeCell ref="C127:E127"/>
    <mergeCell ref="C87:E87"/>
    <mergeCell ref="C88:E88"/>
    <mergeCell ref="C89:E89"/>
    <mergeCell ref="C90:E90"/>
    <mergeCell ref="J126:J127"/>
    <mergeCell ref="K126:K127"/>
    <mergeCell ref="L126:L127"/>
    <mergeCell ref="M126:M127"/>
    <mergeCell ref="F126:F127"/>
    <mergeCell ref="G126:G127"/>
    <mergeCell ref="H126:H127"/>
    <mergeCell ref="I126:I127"/>
    <mergeCell ref="F5:F6"/>
    <mergeCell ref="F8:M8"/>
    <mergeCell ref="F28:M28"/>
    <mergeCell ref="A30:E30"/>
    <mergeCell ref="A5:E6"/>
    <mergeCell ref="D13:E13"/>
    <mergeCell ref="D14:E14"/>
    <mergeCell ref="D16:E16"/>
    <mergeCell ref="B10:E10"/>
    <mergeCell ref="C12:E12"/>
    <mergeCell ref="F49:M49"/>
    <mergeCell ref="F77:M77"/>
    <mergeCell ref="F105:M105"/>
    <mergeCell ref="B32:E32"/>
    <mergeCell ref="C33:E33"/>
    <mergeCell ref="D34:E34"/>
    <mergeCell ref="C35:E35"/>
    <mergeCell ref="C36:E36"/>
    <mergeCell ref="C37:E37"/>
    <mergeCell ref="C38:E38"/>
    <mergeCell ref="F132:M132"/>
    <mergeCell ref="A134:E134"/>
    <mergeCell ref="C136:E136"/>
    <mergeCell ref="C137:E137"/>
    <mergeCell ref="C128:E128"/>
    <mergeCell ref="C138:E138"/>
    <mergeCell ref="C139:E139"/>
    <mergeCell ref="C140:E140"/>
    <mergeCell ref="C129:E129"/>
    <mergeCell ref="C121:E121"/>
    <mergeCell ref="C122:E122"/>
    <mergeCell ref="C123:E123"/>
    <mergeCell ref="B124:E124"/>
    <mergeCell ref="C117:E117"/>
    <mergeCell ref="B118:E118"/>
    <mergeCell ref="C119:E119"/>
    <mergeCell ref="C120:E120"/>
    <mergeCell ref="C113:E113"/>
    <mergeCell ref="B114:E114"/>
    <mergeCell ref="C115:E115"/>
    <mergeCell ref="C116:E116"/>
    <mergeCell ref="B109:E109"/>
    <mergeCell ref="C110:E110"/>
    <mergeCell ref="C111:E111"/>
    <mergeCell ref="C112:E112"/>
    <mergeCell ref="C101:E101"/>
    <mergeCell ref="C102:E102"/>
    <mergeCell ref="C103:E103"/>
    <mergeCell ref="A107:E107"/>
    <mergeCell ref="A96:E96"/>
    <mergeCell ref="C98:E98"/>
    <mergeCell ref="C99:E99"/>
    <mergeCell ref="C100:E100"/>
    <mergeCell ref="C92:E92"/>
    <mergeCell ref="B93:E93"/>
    <mergeCell ref="B94:E94"/>
    <mergeCell ref="B74:E74"/>
    <mergeCell ref="B75:E75"/>
    <mergeCell ref="A79:E79"/>
    <mergeCell ref="B81:E81"/>
    <mergeCell ref="C84:E84"/>
    <mergeCell ref="C85:E85"/>
    <mergeCell ref="B86:E86"/>
    <mergeCell ref="C68:E68"/>
    <mergeCell ref="A70:E70"/>
    <mergeCell ref="B72:E72"/>
    <mergeCell ref="B73:E73"/>
    <mergeCell ref="B64:E64"/>
    <mergeCell ref="B65:E65"/>
    <mergeCell ref="B66:E66"/>
    <mergeCell ref="B67:E67"/>
    <mergeCell ref="B60:E60"/>
    <mergeCell ref="B61:E61"/>
    <mergeCell ref="B62:E62"/>
    <mergeCell ref="B63:E63"/>
    <mergeCell ref="B56:E56"/>
    <mergeCell ref="B57:E57"/>
    <mergeCell ref="B58:E58"/>
    <mergeCell ref="B59:E59"/>
    <mergeCell ref="A51:E51"/>
    <mergeCell ref="B53:E53"/>
    <mergeCell ref="B54:E54"/>
    <mergeCell ref="B55:E55"/>
    <mergeCell ref="C44:E44"/>
    <mergeCell ref="C45:E45"/>
    <mergeCell ref="C46:E46"/>
    <mergeCell ref="B47:E47"/>
    <mergeCell ref="C40:E40"/>
    <mergeCell ref="C41:E41"/>
    <mergeCell ref="B42:E42"/>
    <mergeCell ref="B43:E43"/>
    <mergeCell ref="C24:E24"/>
    <mergeCell ref="C25:E25"/>
    <mergeCell ref="C18:E18"/>
    <mergeCell ref="C39:E39"/>
    <mergeCell ref="C20:E20"/>
    <mergeCell ref="C21:E21"/>
    <mergeCell ref="C22:E22"/>
    <mergeCell ref="A3:M3"/>
    <mergeCell ref="G5:G6"/>
    <mergeCell ref="C82:E82"/>
    <mergeCell ref="C83:E83"/>
    <mergeCell ref="C15:E15"/>
    <mergeCell ref="D17:E17"/>
    <mergeCell ref="H5:M5"/>
    <mergeCell ref="C26:E26"/>
    <mergeCell ref="C19:E19"/>
    <mergeCell ref="C23:E23"/>
  </mergeCells>
  <printOptions/>
  <pageMargins left="0.75" right="0.75" top="1" bottom="1" header="0.512" footer="0.512"/>
  <pageSetup horizontalDpi="300" verticalDpi="300" orientation="portrait" paperSize="8" scale="94" r:id="rId2"/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"/>
    </sheetView>
  </sheetViews>
  <sheetFormatPr defaultColWidth="9.00390625" defaultRowHeight="13.5"/>
  <cols>
    <col min="1" max="4" width="2.625" style="13" customWidth="1"/>
    <col min="5" max="5" width="22.625" style="13" customWidth="1"/>
    <col min="6" max="13" width="12.625" style="13" customWidth="1"/>
    <col min="14" max="16384" width="9.00390625" style="13" customWidth="1"/>
  </cols>
  <sheetData>
    <row r="1" spans="1:13" ht="15" customHeight="1">
      <c r="A1" s="12" t="s">
        <v>201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" customHeight="1">
      <c r="A3" s="106" t="s">
        <v>207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0" customFormat="1" ht="1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05" t="s">
        <v>206</v>
      </c>
    </row>
    <row r="5" spans="1:13" ht="15" customHeight="1" thickTop="1">
      <c r="A5" s="108" t="s">
        <v>0</v>
      </c>
      <c r="B5" s="108"/>
      <c r="C5" s="108"/>
      <c r="D5" s="108"/>
      <c r="E5" s="108"/>
      <c r="F5" s="124" t="s">
        <v>127</v>
      </c>
      <c r="G5" s="108" t="s">
        <v>128</v>
      </c>
      <c r="H5" s="108" t="s">
        <v>129</v>
      </c>
      <c r="I5" s="108"/>
      <c r="J5" s="108"/>
      <c r="K5" s="108"/>
      <c r="L5" s="108"/>
      <c r="M5" s="113"/>
    </row>
    <row r="6" spans="1:13" ht="15" customHeight="1">
      <c r="A6" s="109"/>
      <c r="B6" s="109"/>
      <c r="C6" s="109"/>
      <c r="D6" s="109"/>
      <c r="E6" s="109"/>
      <c r="F6" s="125"/>
      <c r="G6" s="109"/>
      <c r="H6" s="6" t="s">
        <v>4</v>
      </c>
      <c r="I6" s="6" t="s">
        <v>131</v>
      </c>
      <c r="J6" s="6" t="s">
        <v>132</v>
      </c>
      <c r="K6" s="6" t="s">
        <v>133</v>
      </c>
      <c r="L6" s="6" t="s">
        <v>134</v>
      </c>
      <c r="M6" s="7" t="s">
        <v>5</v>
      </c>
    </row>
    <row r="7" spans="1:13" ht="12" customHeight="1">
      <c r="A7" s="16"/>
      <c r="B7" s="16"/>
      <c r="C7" s="16"/>
      <c r="D7" s="16"/>
      <c r="E7" s="4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16"/>
      <c r="B8" s="16"/>
      <c r="C8" s="16"/>
      <c r="D8" s="16"/>
      <c r="E8" s="4"/>
      <c r="F8" s="117" t="s">
        <v>6</v>
      </c>
      <c r="G8" s="117"/>
      <c r="H8" s="117"/>
      <c r="I8" s="117"/>
      <c r="J8" s="117"/>
      <c r="K8" s="117"/>
      <c r="L8" s="117"/>
      <c r="M8" s="117"/>
    </row>
    <row r="9" spans="1:13" ht="12" customHeight="1">
      <c r="A9" s="16"/>
      <c r="B9" s="16"/>
      <c r="C9" s="16"/>
      <c r="D9" s="16"/>
      <c r="E9" s="4"/>
      <c r="F9" s="16"/>
      <c r="G9" s="16"/>
      <c r="H9" s="16"/>
      <c r="I9" s="16"/>
      <c r="J9" s="16"/>
      <c r="K9" s="16"/>
      <c r="L9" s="16"/>
      <c r="M9" s="16"/>
    </row>
    <row r="10" spans="1:13" s="15" customFormat="1" ht="12" customHeight="1">
      <c r="A10" s="17">
        <v>1</v>
      </c>
      <c r="B10" s="122" t="s">
        <v>7</v>
      </c>
      <c r="C10" s="122"/>
      <c r="D10" s="122"/>
      <c r="E10" s="115"/>
      <c r="F10" s="11">
        <v>4968.6</v>
      </c>
      <c r="G10" s="11">
        <v>4811.2</v>
      </c>
      <c r="H10" s="11">
        <v>4925.6</v>
      </c>
      <c r="I10" s="11">
        <v>4390.8</v>
      </c>
      <c r="J10" s="11">
        <v>4781.7</v>
      </c>
      <c r="K10" s="11">
        <v>4830.4</v>
      </c>
      <c r="L10" s="11">
        <v>6001.4</v>
      </c>
      <c r="M10" s="11">
        <v>6229.7</v>
      </c>
    </row>
    <row r="11" spans="1:13" ht="12" customHeight="1">
      <c r="A11" s="16"/>
      <c r="B11" s="16"/>
      <c r="C11" s="16"/>
      <c r="D11" s="16"/>
      <c r="E11" s="4"/>
      <c r="F11" s="8"/>
      <c r="G11" s="8"/>
      <c r="H11" s="8"/>
      <c r="I11" s="8"/>
      <c r="J11" s="8"/>
      <c r="K11" s="8"/>
      <c r="L11" s="8"/>
      <c r="M11" s="8"/>
    </row>
    <row r="12" spans="1:13" ht="12" customHeight="1">
      <c r="A12" s="16">
        <v>2</v>
      </c>
      <c r="B12" s="16"/>
      <c r="C12" s="112" t="s">
        <v>8</v>
      </c>
      <c r="D12" s="112"/>
      <c r="E12" s="111"/>
      <c r="F12" s="8">
        <v>915</v>
      </c>
      <c r="G12" s="8">
        <v>782.8</v>
      </c>
      <c r="H12" s="8">
        <v>824.7</v>
      </c>
      <c r="I12" s="8">
        <v>60.9</v>
      </c>
      <c r="J12" s="8">
        <v>258.5</v>
      </c>
      <c r="K12" s="8">
        <v>832.6</v>
      </c>
      <c r="L12" s="8">
        <v>2578.3</v>
      </c>
      <c r="M12" s="8">
        <v>3391.3</v>
      </c>
    </row>
    <row r="13" spans="1:13" ht="12" customHeight="1">
      <c r="A13" s="16">
        <v>3</v>
      </c>
      <c r="B13" s="16"/>
      <c r="C13" s="16"/>
      <c r="D13" s="112" t="s">
        <v>9</v>
      </c>
      <c r="E13" s="111"/>
      <c r="F13" s="8">
        <v>2448.9</v>
      </c>
      <c r="G13" s="8">
        <v>2381.6</v>
      </c>
      <c r="H13" s="8">
        <v>2440.6</v>
      </c>
      <c r="I13" s="8">
        <v>538.2</v>
      </c>
      <c r="J13" s="8">
        <v>1226.9</v>
      </c>
      <c r="K13" s="8">
        <v>3259.9</v>
      </c>
      <c r="L13" s="8">
        <v>5925.5</v>
      </c>
      <c r="M13" s="8">
        <v>7779.2</v>
      </c>
    </row>
    <row r="14" spans="1:13" ht="12" customHeight="1">
      <c r="A14" s="16">
        <v>4</v>
      </c>
      <c r="B14" s="16"/>
      <c r="C14" s="16"/>
      <c r="D14" s="112" t="s">
        <v>10</v>
      </c>
      <c r="E14" s="111"/>
      <c r="F14" s="8">
        <v>1533.9</v>
      </c>
      <c r="G14" s="8">
        <v>1598.8</v>
      </c>
      <c r="H14" s="8">
        <v>1615.9</v>
      </c>
      <c r="I14" s="8">
        <v>477.3</v>
      </c>
      <c r="J14" s="8">
        <v>968.4</v>
      </c>
      <c r="K14" s="8">
        <v>2427.3</v>
      </c>
      <c r="L14" s="8">
        <v>3347.2</v>
      </c>
      <c r="M14" s="8">
        <v>4387.9</v>
      </c>
    </row>
    <row r="15" spans="1:13" ht="12" customHeight="1">
      <c r="A15" s="16">
        <v>5</v>
      </c>
      <c r="B15" s="16"/>
      <c r="C15" s="112" t="s">
        <v>11</v>
      </c>
      <c r="D15" s="112"/>
      <c r="E15" s="111"/>
      <c r="F15" s="8">
        <v>4053.6</v>
      </c>
      <c r="G15" s="8">
        <v>4028.4</v>
      </c>
      <c r="H15" s="8">
        <v>4100.9</v>
      </c>
      <c r="I15" s="8">
        <v>4329.9</v>
      </c>
      <c r="J15" s="8">
        <v>4523.2</v>
      </c>
      <c r="K15" s="8">
        <v>3997.8</v>
      </c>
      <c r="L15" s="8">
        <v>3423.1</v>
      </c>
      <c r="M15" s="8">
        <v>2838.4</v>
      </c>
    </row>
    <row r="16" spans="1:13" ht="12" customHeight="1">
      <c r="A16" s="16">
        <v>6</v>
      </c>
      <c r="B16" s="16"/>
      <c r="C16" s="16"/>
      <c r="D16" s="112" t="s">
        <v>12</v>
      </c>
      <c r="E16" s="111"/>
      <c r="F16" s="8">
        <v>4348.5</v>
      </c>
      <c r="G16" s="8">
        <v>4287.5</v>
      </c>
      <c r="H16" s="8">
        <v>4357.2</v>
      </c>
      <c r="I16" s="8">
        <v>4487.8</v>
      </c>
      <c r="J16" s="8">
        <v>4808.3</v>
      </c>
      <c r="K16" s="8">
        <v>4342.2</v>
      </c>
      <c r="L16" s="8">
        <v>3573.9</v>
      </c>
      <c r="M16" s="8">
        <v>3223.5</v>
      </c>
    </row>
    <row r="17" spans="1:13" ht="12" customHeight="1">
      <c r="A17" s="16">
        <v>7</v>
      </c>
      <c r="B17" s="16"/>
      <c r="C17" s="16"/>
      <c r="D17" s="112" t="s">
        <v>13</v>
      </c>
      <c r="E17" s="111"/>
      <c r="F17" s="8">
        <v>294.9</v>
      </c>
      <c r="G17" s="8">
        <v>259.1</v>
      </c>
      <c r="H17" s="8">
        <v>256.3</v>
      </c>
      <c r="I17" s="8">
        <v>157.9</v>
      </c>
      <c r="J17" s="8">
        <v>285.1</v>
      </c>
      <c r="K17" s="8">
        <v>344.4</v>
      </c>
      <c r="L17" s="8">
        <v>150.8</v>
      </c>
      <c r="M17" s="8">
        <v>385.1</v>
      </c>
    </row>
    <row r="18" spans="1:13" ht="12" customHeight="1">
      <c r="A18" s="16">
        <v>8</v>
      </c>
      <c r="B18" s="16"/>
      <c r="C18" s="112" t="s">
        <v>14</v>
      </c>
      <c r="D18" s="112"/>
      <c r="E18" s="111"/>
      <c r="F18" s="8">
        <v>803.2</v>
      </c>
      <c r="G18" s="8">
        <v>879.1</v>
      </c>
      <c r="H18" s="8">
        <v>966.4</v>
      </c>
      <c r="I18" s="8">
        <v>961.2</v>
      </c>
      <c r="J18" s="8">
        <v>1003.2</v>
      </c>
      <c r="K18" s="8">
        <v>795.1</v>
      </c>
      <c r="L18" s="8">
        <v>1014.5</v>
      </c>
      <c r="M18" s="8">
        <v>1064.5</v>
      </c>
    </row>
    <row r="19" spans="1:13" ht="12" customHeight="1">
      <c r="A19" s="16">
        <v>9</v>
      </c>
      <c r="B19" s="16"/>
      <c r="C19" s="112" t="s">
        <v>15</v>
      </c>
      <c r="D19" s="112"/>
      <c r="E19" s="111"/>
      <c r="F19" s="8">
        <v>4165.4</v>
      </c>
      <c r="G19" s="8">
        <v>3932.1</v>
      </c>
      <c r="H19" s="8">
        <v>3959.2</v>
      </c>
      <c r="I19" s="8">
        <v>3429.6</v>
      </c>
      <c r="J19" s="8">
        <v>3778.5</v>
      </c>
      <c r="K19" s="8">
        <v>4035.3</v>
      </c>
      <c r="L19" s="8">
        <v>4986.9</v>
      </c>
      <c r="M19" s="8">
        <v>5165.2</v>
      </c>
    </row>
    <row r="20" spans="1:13" ht="12" customHeight="1">
      <c r="A20" s="16">
        <v>10</v>
      </c>
      <c r="B20" s="16"/>
      <c r="C20" s="112" t="s">
        <v>16</v>
      </c>
      <c r="D20" s="112"/>
      <c r="E20" s="111"/>
      <c r="F20" s="8">
        <v>1690.3</v>
      </c>
      <c r="G20" s="8">
        <v>1483.8</v>
      </c>
      <c r="H20" s="8">
        <v>1567.2</v>
      </c>
      <c r="I20" s="8">
        <v>1717.2</v>
      </c>
      <c r="J20" s="8">
        <v>1720.6</v>
      </c>
      <c r="K20" s="8">
        <v>997.1</v>
      </c>
      <c r="L20" s="8">
        <v>1404</v>
      </c>
      <c r="M20" s="8">
        <v>1560.5</v>
      </c>
    </row>
    <row r="21" spans="1:13" ht="12" customHeight="1">
      <c r="A21" s="16">
        <v>11</v>
      </c>
      <c r="B21" s="16"/>
      <c r="C21" s="112" t="s">
        <v>17</v>
      </c>
      <c r="D21" s="112"/>
      <c r="E21" s="111"/>
      <c r="F21" s="8">
        <v>5855.7</v>
      </c>
      <c r="G21" s="8">
        <v>5415.9</v>
      </c>
      <c r="H21" s="8">
        <v>5526.4</v>
      </c>
      <c r="I21" s="8">
        <v>5146.8</v>
      </c>
      <c r="J21" s="8">
        <v>5499.1</v>
      </c>
      <c r="K21" s="8">
        <v>5032.4</v>
      </c>
      <c r="L21" s="8">
        <v>6390.9</v>
      </c>
      <c r="M21" s="8">
        <v>6725.7</v>
      </c>
    </row>
    <row r="22" spans="1:13" ht="12" customHeight="1">
      <c r="A22" s="16">
        <v>12</v>
      </c>
      <c r="B22" s="16"/>
      <c r="C22" s="112" t="s">
        <v>18</v>
      </c>
      <c r="D22" s="112"/>
      <c r="E22" s="111"/>
      <c r="F22" s="8">
        <v>4184.8</v>
      </c>
      <c r="G22" s="8">
        <v>4228.4</v>
      </c>
      <c r="H22" s="8">
        <v>4398.5</v>
      </c>
      <c r="I22" s="8">
        <v>4418.9</v>
      </c>
      <c r="J22" s="8">
        <v>4161.6</v>
      </c>
      <c r="K22" s="8">
        <v>3967.7</v>
      </c>
      <c r="L22" s="8">
        <v>4843.9</v>
      </c>
      <c r="M22" s="8">
        <v>5296.4</v>
      </c>
    </row>
    <row r="23" spans="1:13" ht="12" customHeight="1">
      <c r="A23" s="16">
        <v>13</v>
      </c>
      <c r="B23" s="16"/>
      <c r="C23" s="112" t="s">
        <v>19</v>
      </c>
      <c r="D23" s="112"/>
      <c r="E23" s="111"/>
      <c r="F23" s="8">
        <v>1670.9</v>
      </c>
      <c r="G23" s="8">
        <v>1187.5</v>
      </c>
      <c r="H23" s="8">
        <v>1127.9</v>
      </c>
      <c r="I23" s="8">
        <v>727.9</v>
      </c>
      <c r="J23" s="8">
        <v>1337.5</v>
      </c>
      <c r="K23" s="8">
        <v>1064.7</v>
      </c>
      <c r="L23" s="8">
        <v>1547</v>
      </c>
      <c r="M23" s="8">
        <v>1429.3</v>
      </c>
    </row>
    <row r="24" spans="1:13" ht="12" customHeight="1">
      <c r="A24" s="16">
        <v>14</v>
      </c>
      <c r="B24" s="16"/>
      <c r="C24" s="112" t="s">
        <v>20</v>
      </c>
      <c r="D24" s="112"/>
      <c r="E24" s="111"/>
      <c r="F24" s="8">
        <v>396.9</v>
      </c>
      <c r="G24" s="8">
        <v>570.5</v>
      </c>
      <c r="H24" s="8">
        <v>1401.7</v>
      </c>
      <c r="I24" s="8">
        <v>197.3</v>
      </c>
      <c r="J24" s="8">
        <v>3178.9</v>
      </c>
      <c r="K24" s="8">
        <v>579.6</v>
      </c>
      <c r="L24" s="8">
        <v>947.9</v>
      </c>
      <c r="M24" s="8">
        <v>890.2</v>
      </c>
    </row>
    <row r="25" spans="1:13" ht="12" customHeight="1">
      <c r="A25" s="16">
        <v>15</v>
      </c>
      <c r="B25" s="16"/>
      <c r="C25" s="112" t="s">
        <v>21</v>
      </c>
      <c r="D25" s="112"/>
      <c r="E25" s="111"/>
      <c r="F25" s="8">
        <v>149.2</v>
      </c>
      <c r="G25" s="8">
        <v>152.9</v>
      </c>
      <c r="H25" s="8">
        <v>80.7</v>
      </c>
      <c r="I25" s="8">
        <v>0.2</v>
      </c>
      <c r="J25" s="8">
        <v>35.9</v>
      </c>
      <c r="K25" s="8">
        <v>332.7</v>
      </c>
      <c r="L25" s="8">
        <v>126.9</v>
      </c>
      <c r="M25" s="8">
        <v>75.3</v>
      </c>
    </row>
    <row r="26" spans="1:13" ht="12" customHeight="1">
      <c r="A26" s="16">
        <v>16</v>
      </c>
      <c r="B26" s="16"/>
      <c r="C26" s="112" t="s">
        <v>22</v>
      </c>
      <c r="D26" s="112"/>
      <c r="E26" s="111"/>
      <c r="F26" s="8">
        <v>1918.6</v>
      </c>
      <c r="G26" s="8">
        <v>1605.1</v>
      </c>
      <c r="H26" s="8">
        <v>2448.9</v>
      </c>
      <c r="I26" s="8">
        <v>925.5</v>
      </c>
      <c r="J26" s="8">
        <v>4480.5</v>
      </c>
      <c r="K26" s="8">
        <v>1311.7</v>
      </c>
      <c r="L26" s="8">
        <v>2368.2</v>
      </c>
      <c r="M26" s="8">
        <v>2244.4</v>
      </c>
    </row>
    <row r="27" spans="1:13" ht="12" customHeight="1">
      <c r="A27" s="16"/>
      <c r="B27" s="16"/>
      <c r="C27" s="16"/>
      <c r="D27" s="16"/>
      <c r="E27" s="4"/>
      <c r="F27" s="3"/>
      <c r="G27" s="3"/>
      <c r="H27" s="3"/>
      <c r="I27" s="3"/>
      <c r="J27" s="3"/>
      <c r="K27" s="3"/>
      <c r="L27" s="3"/>
      <c r="M27" s="3"/>
    </row>
    <row r="28" spans="1:13" ht="12" customHeight="1">
      <c r="A28" s="16"/>
      <c r="B28" s="16"/>
      <c r="C28" s="16"/>
      <c r="D28" s="16"/>
      <c r="E28" s="4"/>
      <c r="F28" s="117" t="s">
        <v>9</v>
      </c>
      <c r="G28" s="117"/>
      <c r="H28" s="117"/>
      <c r="I28" s="117"/>
      <c r="J28" s="117"/>
      <c r="K28" s="117"/>
      <c r="L28" s="117"/>
      <c r="M28" s="117"/>
    </row>
    <row r="29" spans="1:13" ht="12" customHeight="1">
      <c r="A29" s="16"/>
      <c r="B29" s="16"/>
      <c r="C29" s="16"/>
      <c r="D29" s="16"/>
      <c r="E29" s="4"/>
      <c r="F29" s="3"/>
      <c r="G29" s="3"/>
      <c r="H29" s="3"/>
      <c r="I29" s="3"/>
      <c r="J29" s="3"/>
      <c r="K29" s="3"/>
      <c r="L29" s="3"/>
      <c r="M29" s="3"/>
    </row>
    <row r="30" spans="1:13" s="15" customFormat="1" ht="12" customHeight="1">
      <c r="A30" s="122" t="s">
        <v>9</v>
      </c>
      <c r="B30" s="122"/>
      <c r="C30" s="122"/>
      <c r="D30" s="122"/>
      <c r="E30" s="115"/>
      <c r="F30" s="11">
        <v>2488.9</v>
      </c>
      <c r="G30" s="11">
        <v>2381.6</v>
      </c>
      <c r="H30" s="11">
        <v>2440.6</v>
      </c>
      <c r="I30" s="11">
        <v>538.2</v>
      </c>
      <c r="J30" s="11">
        <v>1226.9</v>
      </c>
      <c r="K30" s="11">
        <v>3259.9</v>
      </c>
      <c r="L30" s="11">
        <v>5925.5</v>
      </c>
      <c r="M30" s="11">
        <v>7779.2</v>
      </c>
    </row>
    <row r="31" spans="1:13" ht="12" customHeight="1">
      <c r="A31" s="16"/>
      <c r="B31" s="16"/>
      <c r="C31" s="16"/>
      <c r="D31" s="16"/>
      <c r="E31" s="4"/>
      <c r="F31" s="8"/>
      <c r="G31" s="8"/>
      <c r="H31" s="8"/>
      <c r="I31" s="8"/>
      <c r="J31" s="8"/>
      <c r="K31" s="8"/>
      <c r="L31" s="8"/>
      <c r="M31" s="8"/>
    </row>
    <row r="32" spans="1:13" ht="12" customHeight="1">
      <c r="A32" s="16"/>
      <c r="B32" s="112" t="s">
        <v>23</v>
      </c>
      <c r="C32" s="112"/>
      <c r="D32" s="112"/>
      <c r="E32" s="111"/>
      <c r="F32" s="8">
        <f>SUM(F35:F41)+F33</f>
        <v>1963.1999999999998</v>
      </c>
      <c r="G32" s="8">
        <v>1895.6</v>
      </c>
      <c r="H32" s="8">
        <v>2018.4</v>
      </c>
      <c r="I32" s="8">
        <v>413.4</v>
      </c>
      <c r="J32" s="8">
        <v>1144.5</v>
      </c>
      <c r="K32" s="8">
        <v>2189.4</v>
      </c>
      <c r="L32" s="8">
        <v>5039.3</v>
      </c>
      <c r="M32" s="8">
        <v>6713.9</v>
      </c>
    </row>
    <row r="33" spans="1:13" ht="12" customHeight="1">
      <c r="A33" s="16"/>
      <c r="B33" s="16"/>
      <c r="C33" s="112" t="s">
        <v>24</v>
      </c>
      <c r="D33" s="112"/>
      <c r="E33" s="111"/>
      <c r="F33" s="8">
        <v>903.9</v>
      </c>
      <c r="G33" s="8">
        <v>850.1</v>
      </c>
      <c r="H33" s="8">
        <v>839.6</v>
      </c>
      <c r="I33" s="8">
        <v>244.4</v>
      </c>
      <c r="J33" s="8">
        <v>825.1</v>
      </c>
      <c r="K33" s="8">
        <v>920.7</v>
      </c>
      <c r="L33" s="8">
        <v>1483.9</v>
      </c>
      <c r="M33" s="8">
        <v>1967.8</v>
      </c>
    </row>
    <row r="34" spans="1:13" ht="12" customHeight="1">
      <c r="A34" s="16"/>
      <c r="B34" s="16"/>
      <c r="C34" s="16"/>
      <c r="D34" s="112" t="s">
        <v>25</v>
      </c>
      <c r="E34" s="111"/>
      <c r="F34" s="8">
        <v>893.4</v>
      </c>
      <c r="G34" s="8">
        <v>835.5</v>
      </c>
      <c r="H34" s="8">
        <v>830.6</v>
      </c>
      <c r="I34" s="8">
        <v>244.2</v>
      </c>
      <c r="J34" s="8">
        <v>820.8</v>
      </c>
      <c r="K34" s="8">
        <v>917</v>
      </c>
      <c r="L34" s="8">
        <v>1450.9</v>
      </c>
      <c r="M34" s="8">
        <v>1929.5</v>
      </c>
    </row>
    <row r="35" spans="1:13" ht="12" customHeight="1">
      <c r="A35" s="16"/>
      <c r="B35" s="16"/>
      <c r="C35" s="112" t="s">
        <v>26</v>
      </c>
      <c r="D35" s="112"/>
      <c r="E35" s="111"/>
      <c r="F35" s="8">
        <v>130</v>
      </c>
      <c r="G35" s="8">
        <v>128.3</v>
      </c>
      <c r="H35" s="8">
        <v>116.3</v>
      </c>
      <c r="I35" s="8">
        <v>7.2</v>
      </c>
      <c r="J35" s="8">
        <v>120.5</v>
      </c>
      <c r="K35" s="8">
        <v>112.7</v>
      </c>
      <c r="L35" s="8">
        <v>217.6</v>
      </c>
      <c r="M35" s="8">
        <v>337</v>
      </c>
    </row>
    <row r="36" spans="1:13" ht="12" customHeight="1">
      <c r="A36" s="16"/>
      <c r="B36" s="16"/>
      <c r="C36" s="112" t="s">
        <v>27</v>
      </c>
      <c r="D36" s="112"/>
      <c r="E36" s="111"/>
      <c r="F36" s="8">
        <v>18.5</v>
      </c>
      <c r="G36" s="8">
        <v>15.3</v>
      </c>
      <c r="H36" s="8">
        <v>13.4</v>
      </c>
      <c r="I36" s="8">
        <v>7.4</v>
      </c>
      <c r="J36" s="8">
        <v>10.1</v>
      </c>
      <c r="K36" s="8">
        <v>9</v>
      </c>
      <c r="L36" s="8">
        <v>39</v>
      </c>
      <c r="M36" s="8">
        <v>29.4</v>
      </c>
    </row>
    <row r="37" spans="1:13" ht="12" customHeight="1">
      <c r="A37" s="16"/>
      <c r="B37" s="16"/>
      <c r="C37" s="112" t="s">
        <v>28</v>
      </c>
      <c r="D37" s="112"/>
      <c r="E37" s="111"/>
      <c r="F37" s="8">
        <v>7.5</v>
      </c>
      <c r="G37" s="8">
        <v>3.5</v>
      </c>
      <c r="H37" s="8">
        <v>5.2</v>
      </c>
      <c r="I37" s="8">
        <v>3.2</v>
      </c>
      <c r="J37" s="8">
        <v>3.8</v>
      </c>
      <c r="K37" s="8">
        <v>9.1</v>
      </c>
      <c r="L37" s="8">
        <v>8.4</v>
      </c>
      <c r="M37" s="8">
        <v>8.1</v>
      </c>
    </row>
    <row r="38" spans="1:13" ht="12" customHeight="1">
      <c r="A38" s="16"/>
      <c r="B38" s="16"/>
      <c r="C38" s="112" t="s">
        <v>29</v>
      </c>
      <c r="D38" s="112"/>
      <c r="E38" s="111"/>
      <c r="F38" s="8">
        <v>411.2</v>
      </c>
      <c r="G38" s="8">
        <v>410.9</v>
      </c>
      <c r="H38" s="8">
        <v>535.1</v>
      </c>
      <c r="I38" s="8">
        <v>88.3</v>
      </c>
      <c r="J38" s="8">
        <v>115</v>
      </c>
      <c r="K38" s="8">
        <v>339.9</v>
      </c>
      <c r="L38" s="8">
        <v>2130.8</v>
      </c>
      <c r="M38" s="8">
        <v>2202.3</v>
      </c>
    </row>
    <row r="39" spans="1:13" ht="12" customHeight="1">
      <c r="A39" s="16"/>
      <c r="B39" s="16"/>
      <c r="C39" s="112" t="s">
        <v>30</v>
      </c>
      <c r="D39" s="112"/>
      <c r="E39" s="111"/>
      <c r="F39" s="8">
        <v>245.6</v>
      </c>
      <c r="G39" s="8">
        <v>247.2</v>
      </c>
      <c r="H39" s="8">
        <v>265</v>
      </c>
      <c r="I39" s="8" t="s">
        <v>135</v>
      </c>
      <c r="J39" s="8">
        <v>53.7</v>
      </c>
      <c r="K39" s="8">
        <v>335.1</v>
      </c>
      <c r="L39" s="8">
        <v>702.9</v>
      </c>
      <c r="M39" s="8">
        <v>1212.1</v>
      </c>
    </row>
    <row r="40" spans="1:13" ht="12" customHeight="1">
      <c r="A40" s="16"/>
      <c r="B40" s="16"/>
      <c r="C40" s="112" t="s">
        <v>31</v>
      </c>
      <c r="D40" s="112"/>
      <c r="E40" s="111"/>
      <c r="F40" s="8">
        <v>57.8</v>
      </c>
      <c r="G40" s="8">
        <v>69.5</v>
      </c>
      <c r="H40" s="8">
        <v>70.2</v>
      </c>
      <c r="I40" s="8">
        <v>20.8</v>
      </c>
      <c r="J40" s="8" t="s">
        <v>136</v>
      </c>
      <c r="K40" s="8">
        <v>116.9</v>
      </c>
      <c r="L40" s="8">
        <v>47.4</v>
      </c>
      <c r="M40" s="8">
        <v>352.8</v>
      </c>
    </row>
    <row r="41" spans="1:13" ht="12" customHeight="1">
      <c r="A41" s="16"/>
      <c r="B41" s="16"/>
      <c r="C41" s="112" t="s">
        <v>32</v>
      </c>
      <c r="D41" s="112"/>
      <c r="E41" s="111"/>
      <c r="F41" s="8">
        <v>188.7</v>
      </c>
      <c r="G41" s="8">
        <v>170.8</v>
      </c>
      <c r="H41" s="8">
        <v>173.6</v>
      </c>
      <c r="I41" s="8">
        <v>42.1</v>
      </c>
      <c r="J41" s="8">
        <v>16.3</v>
      </c>
      <c r="K41" s="8">
        <v>346</v>
      </c>
      <c r="L41" s="8">
        <v>409.3</v>
      </c>
      <c r="M41" s="8">
        <v>604.4</v>
      </c>
    </row>
    <row r="42" spans="1:13" ht="12" customHeight="1">
      <c r="A42" s="16"/>
      <c r="B42" s="112" t="s">
        <v>33</v>
      </c>
      <c r="C42" s="112"/>
      <c r="D42" s="112"/>
      <c r="E42" s="111"/>
      <c r="F42" s="8" t="s">
        <v>137</v>
      </c>
      <c r="G42" s="8" t="s">
        <v>137</v>
      </c>
      <c r="H42" s="8" t="s">
        <v>137</v>
      </c>
      <c r="I42" s="8" t="s">
        <v>137</v>
      </c>
      <c r="J42" s="8" t="s">
        <v>137</v>
      </c>
      <c r="K42" s="8" t="s">
        <v>137</v>
      </c>
      <c r="L42" s="8" t="s">
        <v>137</v>
      </c>
      <c r="M42" s="8" t="s">
        <v>137</v>
      </c>
    </row>
    <row r="43" spans="1:13" ht="12" customHeight="1">
      <c r="A43" s="16"/>
      <c r="B43" s="112" t="s">
        <v>34</v>
      </c>
      <c r="C43" s="112"/>
      <c r="D43" s="112"/>
      <c r="E43" s="111"/>
      <c r="F43" s="8">
        <v>462</v>
      </c>
      <c r="G43" s="8">
        <v>467.8</v>
      </c>
      <c r="H43" s="8">
        <v>394.5</v>
      </c>
      <c r="I43" s="8">
        <v>116.8</v>
      </c>
      <c r="J43" s="8">
        <v>66.5</v>
      </c>
      <c r="K43" s="8">
        <v>1014.5</v>
      </c>
      <c r="L43" s="8">
        <v>843.1</v>
      </c>
      <c r="M43" s="8">
        <v>997.6</v>
      </c>
    </row>
    <row r="44" spans="1:13" ht="12" customHeight="1">
      <c r="A44" s="16"/>
      <c r="B44" s="16"/>
      <c r="C44" s="112" t="s">
        <v>35</v>
      </c>
      <c r="D44" s="112"/>
      <c r="E44" s="111"/>
      <c r="F44" s="8">
        <v>262.4</v>
      </c>
      <c r="G44" s="8">
        <v>213.2</v>
      </c>
      <c r="H44" s="8">
        <v>205.6</v>
      </c>
      <c r="I44" s="8">
        <v>116.8</v>
      </c>
      <c r="J44" s="8">
        <v>42.9</v>
      </c>
      <c r="K44" s="8">
        <v>1004.2</v>
      </c>
      <c r="L44" s="8">
        <v>3.5</v>
      </c>
      <c r="M44" s="8">
        <v>1.6</v>
      </c>
    </row>
    <row r="45" spans="1:13" ht="12" customHeight="1">
      <c r="A45" s="16"/>
      <c r="B45" s="16"/>
      <c r="C45" s="112" t="s">
        <v>36</v>
      </c>
      <c r="D45" s="112"/>
      <c r="E45" s="111"/>
      <c r="F45" s="8">
        <v>152.9</v>
      </c>
      <c r="G45" s="8">
        <v>154.9</v>
      </c>
      <c r="H45" s="8">
        <v>164.5</v>
      </c>
      <c r="I45" s="8" t="s">
        <v>138</v>
      </c>
      <c r="J45" s="8" t="s">
        <v>138</v>
      </c>
      <c r="K45" s="8" t="s">
        <v>138</v>
      </c>
      <c r="L45" s="8">
        <v>632.1</v>
      </c>
      <c r="M45" s="8">
        <v>994.5</v>
      </c>
    </row>
    <row r="46" spans="1:13" ht="12" customHeight="1">
      <c r="A46" s="16"/>
      <c r="B46" s="16"/>
      <c r="C46" s="112" t="s">
        <v>37</v>
      </c>
      <c r="D46" s="112"/>
      <c r="E46" s="111"/>
      <c r="F46" s="8">
        <v>8.6</v>
      </c>
      <c r="G46" s="8">
        <v>10.6</v>
      </c>
      <c r="H46" s="8">
        <v>8</v>
      </c>
      <c r="I46" s="8" t="s">
        <v>138</v>
      </c>
      <c r="J46" s="8">
        <v>23.6</v>
      </c>
      <c r="K46" s="8" t="s">
        <v>138</v>
      </c>
      <c r="L46" s="8" t="s">
        <v>138</v>
      </c>
      <c r="M46" s="8" t="s">
        <v>138</v>
      </c>
    </row>
    <row r="47" spans="1:13" ht="12" customHeight="1">
      <c r="A47" s="16"/>
      <c r="B47" s="112" t="s">
        <v>38</v>
      </c>
      <c r="C47" s="112"/>
      <c r="D47" s="112"/>
      <c r="E47" s="111"/>
      <c r="F47" s="8">
        <v>23.7</v>
      </c>
      <c r="G47" s="8">
        <v>18.2</v>
      </c>
      <c r="H47" s="8">
        <v>27.7</v>
      </c>
      <c r="I47" s="8">
        <v>8</v>
      </c>
      <c r="J47" s="8">
        <v>15.9</v>
      </c>
      <c r="K47" s="8">
        <v>56</v>
      </c>
      <c r="L47" s="8">
        <v>43.1</v>
      </c>
      <c r="M47" s="8">
        <v>67.7</v>
      </c>
    </row>
    <row r="48" spans="1:13" ht="12" customHeight="1">
      <c r="A48" s="16"/>
      <c r="B48" s="16"/>
      <c r="C48" s="16"/>
      <c r="D48" s="16"/>
      <c r="E48" s="4"/>
      <c r="F48" s="3"/>
      <c r="G48" s="3"/>
      <c r="H48" s="3"/>
      <c r="I48" s="3"/>
      <c r="J48" s="3"/>
      <c r="K48" s="3"/>
      <c r="L48" s="3"/>
      <c r="M48" s="3"/>
    </row>
    <row r="49" spans="1:13" ht="12" customHeight="1">
      <c r="A49" s="16"/>
      <c r="B49" s="16"/>
      <c r="C49" s="16"/>
      <c r="D49" s="16"/>
      <c r="E49" s="4"/>
      <c r="F49" s="123" t="s">
        <v>39</v>
      </c>
      <c r="G49" s="117"/>
      <c r="H49" s="117"/>
      <c r="I49" s="117"/>
      <c r="J49" s="117"/>
      <c r="K49" s="117"/>
      <c r="L49" s="117"/>
      <c r="M49" s="117"/>
    </row>
    <row r="50" spans="1:13" ht="12" customHeight="1">
      <c r="A50" s="16"/>
      <c r="B50" s="16"/>
      <c r="C50" s="16"/>
      <c r="D50" s="16"/>
      <c r="E50" s="4"/>
      <c r="F50" s="3"/>
      <c r="G50" s="3"/>
      <c r="H50" s="3"/>
      <c r="I50" s="3"/>
      <c r="J50" s="3"/>
      <c r="K50" s="3"/>
      <c r="L50" s="3"/>
      <c r="M50" s="3"/>
    </row>
    <row r="51" spans="1:13" s="15" customFormat="1" ht="12" customHeight="1">
      <c r="A51" s="122" t="s">
        <v>10</v>
      </c>
      <c r="B51" s="122"/>
      <c r="C51" s="122"/>
      <c r="D51" s="122"/>
      <c r="E51" s="115"/>
      <c r="F51" s="11">
        <f>SUM(F53:F67)</f>
        <v>1533.8999999999999</v>
      </c>
      <c r="G51" s="11">
        <v>1598.8</v>
      </c>
      <c r="H51" s="11">
        <v>1615.9</v>
      </c>
      <c r="I51" s="11">
        <v>477.3</v>
      </c>
      <c r="J51" s="11">
        <v>968.4</v>
      </c>
      <c r="K51" s="11">
        <v>2427.3</v>
      </c>
      <c r="L51" s="11">
        <v>3347.2</v>
      </c>
      <c r="M51" s="11">
        <v>4387.9</v>
      </c>
    </row>
    <row r="52" spans="1:13" ht="12" customHeight="1">
      <c r="A52" s="16"/>
      <c r="B52" s="16"/>
      <c r="C52" s="16"/>
      <c r="D52" s="16"/>
      <c r="E52" s="4"/>
      <c r="F52" s="8"/>
      <c r="G52" s="8"/>
      <c r="H52" s="8"/>
      <c r="I52" s="8"/>
      <c r="J52" s="8"/>
      <c r="K52" s="8"/>
      <c r="L52" s="8"/>
      <c r="M52" s="8"/>
    </row>
    <row r="53" spans="1:13" ht="12" customHeight="1">
      <c r="A53" s="16"/>
      <c r="B53" s="112" t="s">
        <v>40</v>
      </c>
      <c r="C53" s="112"/>
      <c r="D53" s="112"/>
      <c r="E53" s="111"/>
      <c r="F53" s="8">
        <v>26.7</v>
      </c>
      <c r="G53" s="8">
        <v>23.9</v>
      </c>
      <c r="H53" s="8">
        <v>28.4</v>
      </c>
      <c r="I53" s="8">
        <v>10.5</v>
      </c>
      <c r="J53" s="8">
        <v>3</v>
      </c>
      <c r="K53" s="8">
        <v>60.9</v>
      </c>
      <c r="L53" s="8">
        <v>58.7</v>
      </c>
      <c r="M53" s="8">
        <v>88.1</v>
      </c>
    </row>
    <row r="54" spans="1:13" ht="12" customHeight="1">
      <c r="A54" s="16"/>
      <c r="B54" s="112" t="s">
        <v>41</v>
      </c>
      <c r="C54" s="112"/>
      <c r="D54" s="112"/>
      <c r="E54" s="111"/>
      <c r="F54" s="8">
        <v>45.8</v>
      </c>
      <c r="G54" s="8">
        <v>51</v>
      </c>
      <c r="H54" s="8">
        <v>45.7</v>
      </c>
      <c r="I54" s="8">
        <v>16.9</v>
      </c>
      <c r="J54" s="8">
        <v>28.1</v>
      </c>
      <c r="K54" s="8">
        <v>41.6</v>
      </c>
      <c r="L54" s="8">
        <v>72.9</v>
      </c>
      <c r="M54" s="8">
        <v>160.9</v>
      </c>
    </row>
    <row r="55" spans="1:13" ht="12" customHeight="1">
      <c r="A55" s="16"/>
      <c r="B55" s="112" t="s">
        <v>42</v>
      </c>
      <c r="C55" s="112"/>
      <c r="D55" s="112"/>
      <c r="E55" s="111"/>
      <c r="F55" s="8">
        <v>39.8</v>
      </c>
      <c r="G55" s="8">
        <v>78.2</v>
      </c>
      <c r="H55" s="8">
        <v>38.9</v>
      </c>
      <c r="I55" s="8">
        <v>6.4</v>
      </c>
      <c r="J55" s="8">
        <v>14</v>
      </c>
      <c r="K55" s="8">
        <v>54.3</v>
      </c>
      <c r="L55" s="8">
        <v>72.6</v>
      </c>
      <c r="M55" s="8">
        <v>155.6</v>
      </c>
    </row>
    <row r="56" spans="1:13" ht="12" customHeight="1">
      <c r="A56" s="16"/>
      <c r="B56" s="112" t="s">
        <v>43</v>
      </c>
      <c r="C56" s="112"/>
      <c r="D56" s="112"/>
      <c r="E56" s="111"/>
      <c r="F56" s="8">
        <v>120.6</v>
      </c>
      <c r="G56" s="8">
        <v>125.3</v>
      </c>
      <c r="H56" s="8">
        <v>139.9</v>
      </c>
      <c r="I56" s="8">
        <v>40.4</v>
      </c>
      <c r="J56" s="8">
        <v>94</v>
      </c>
      <c r="K56" s="8">
        <v>128.8</v>
      </c>
      <c r="L56" s="8">
        <v>287.3</v>
      </c>
      <c r="M56" s="8">
        <v>458.2</v>
      </c>
    </row>
    <row r="57" spans="1:13" ht="12" customHeight="1">
      <c r="A57" s="16"/>
      <c r="B57" s="112" t="s">
        <v>44</v>
      </c>
      <c r="C57" s="112"/>
      <c r="D57" s="112"/>
      <c r="E57" s="111"/>
      <c r="F57" s="8">
        <v>262.4</v>
      </c>
      <c r="G57" s="8">
        <v>254.8</v>
      </c>
      <c r="H57" s="8">
        <v>246.8</v>
      </c>
      <c r="I57" s="8">
        <v>84.2</v>
      </c>
      <c r="J57" s="8">
        <v>43.3</v>
      </c>
      <c r="K57" s="8">
        <v>848.1</v>
      </c>
      <c r="L57" s="8">
        <v>400.6</v>
      </c>
      <c r="M57" s="8">
        <v>393</v>
      </c>
    </row>
    <row r="58" spans="1:13" ht="12" customHeight="1">
      <c r="A58" s="16"/>
      <c r="B58" s="112" t="s">
        <v>45</v>
      </c>
      <c r="C58" s="112"/>
      <c r="D58" s="112"/>
      <c r="E58" s="111"/>
      <c r="F58" s="8">
        <v>109</v>
      </c>
      <c r="G58" s="8">
        <v>109.6</v>
      </c>
      <c r="H58" s="8">
        <v>116.7</v>
      </c>
      <c r="I58" s="8">
        <v>30.9</v>
      </c>
      <c r="J58" s="8">
        <v>81.5</v>
      </c>
      <c r="K58" s="8">
        <v>124.7</v>
      </c>
      <c r="L58" s="8">
        <v>246.6</v>
      </c>
      <c r="M58" s="8">
        <v>354.3</v>
      </c>
    </row>
    <row r="59" spans="1:13" ht="12" customHeight="1">
      <c r="A59" s="16"/>
      <c r="B59" s="112" t="s">
        <v>46</v>
      </c>
      <c r="C59" s="112"/>
      <c r="D59" s="112"/>
      <c r="E59" s="111"/>
      <c r="F59" s="8">
        <v>88.4</v>
      </c>
      <c r="G59" s="8">
        <v>85.3</v>
      </c>
      <c r="H59" s="8">
        <v>94.7</v>
      </c>
      <c r="I59" s="8">
        <v>13.3</v>
      </c>
      <c r="J59" s="8">
        <v>33.4</v>
      </c>
      <c r="K59" s="8">
        <v>135.3</v>
      </c>
      <c r="L59" s="8">
        <v>340.8</v>
      </c>
      <c r="M59" s="8">
        <v>285.1</v>
      </c>
    </row>
    <row r="60" spans="1:13" ht="12" customHeight="1">
      <c r="A60" s="16"/>
      <c r="B60" s="112" t="s">
        <v>47</v>
      </c>
      <c r="C60" s="112"/>
      <c r="D60" s="112"/>
      <c r="E60" s="111"/>
      <c r="F60" s="8">
        <v>70.1</v>
      </c>
      <c r="G60" s="8">
        <v>68.9</v>
      </c>
      <c r="H60" s="8">
        <v>70.1</v>
      </c>
      <c r="I60" s="8">
        <v>9.9</v>
      </c>
      <c r="J60" s="8">
        <v>45.2</v>
      </c>
      <c r="K60" s="8">
        <v>70.1</v>
      </c>
      <c r="L60" s="8">
        <v>151.9</v>
      </c>
      <c r="M60" s="8">
        <v>250.3</v>
      </c>
    </row>
    <row r="61" spans="1:13" ht="12" customHeight="1">
      <c r="A61" s="16"/>
      <c r="B61" s="112" t="s">
        <v>48</v>
      </c>
      <c r="C61" s="112"/>
      <c r="D61" s="112"/>
      <c r="E61" s="111"/>
      <c r="F61" s="8">
        <v>344.7</v>
      </c>
      <c r="G61" s="8">
        <v>377.3</v>
      </c>
      <c r="H61" s="8">
        <v>382.9</v>
      </c>
      <c r="I61" s="8">
        <v>90</v>
      </c>
      <c r="J61" s="8">
        <v>369</v>
      </c>
      <c r="K61" s="8">
        <v>495.6</v>
      </c>
      <c r="L61" s="8">
        <v>706.3</v>
      </c>
      <c r="M61" s="8">
        <v>860.1</v>
      </c>
    </row>
    <row r="62" spans="1:13" ht="12" customHeight="1">
      <c r="A62" s="16"/>
      <c r="B62" s="112" t="s">
        <v>49</v>
      </c>
      <c r="C62" s="112"/>
      <c r="D62" s="112"/>
      <c r="E62" s="111"/>
      <c r="F62" s="8">
        <v>126.3</v>
      </c>
      <c r="G62" s="8">
        <v>132.3</v>
      </c>
      <c r="H62" s="8">
        <v>146.4</v>
      </c>
      <c r="I62" s="8">
        <v>39.7</v>
      </c>
      <c r="J62" s="8">
        <v>103.2</v>
      </c>
      <c r="K62" s="8">
        <v>176.2</v>
      </c>
      <c r="L62" s="8">
        <v>328.7</v>
      </c>
      <c r="M62" s="8">
        <v>403.8</v>
      </c>
    </row>
    <row r="63" spans="1:13" ht="12" customHeight="1">
      <c r="A63" s="16"/>
      <c r="B63" s="112" t="s">
        <v>152</v>
      </c>
      <c r="C63" s="112"/>
      <c r="D63" s="112"/>
      <c r="E63" s="111"/>
      <c r="F63" s="8">
        <v>82.3</v>
      </c>
      <c r="G63" s="8">
        <v>82.3</v>
      </c>
      <c r="H63" s="8">
        <v>98.3</v>
      </c>
      <c r="I63" s="8">
        <v>40.2</v>
      </c>
      <c r="J63" s="8">
        <v>53.5</v>
      </c>
      <c r="K63" s="8">
        <v>122.3</v>
      </c>
      <c r="L63" s="8">
        <v>163.6</v>
      </c>
      <c r="M63" s="8">
        <v>309.1</v>
      </c>
    </row>
    <row r="64" spans="1:13" ht="12" customHeight="1">
      <c r="A64" s="16"/>
      <c r="B64" s="112" t="s">
        <v>153</v>
      </c>
      <c r="C64" s="112"/>
      <c r="D64" s="112"/>
      <c r="E64" s="111"/>
      <c r="F64" s="8">
        <v>135.8</v>
      </c>
      <c r="G64" s="8">
        <v>133</v>
      </c>
      <c r="H64" s="8">
        <v>125</v>
      </c>
      <c r="I64" s="8">
        <v>65</v>
      </c>
      <c r="J64" s="8">
        <v>58.3</v>
      </c>
      <c r="K64" s="8">
        <v>99.1</v>
      </c>
      <c r="L64" s="8">
        <v>355.8</v>
      </c>
      <c r="M64" s="8">
        <v>367.7</v>
      </c>
    </row>
    <row r="65" spans="1:13" ht="12" customHeight="1">
      <c r="A65" s="16"/>
      <c r="B65" s="112" t="s">
        <v>50</v>
      </c>
      <c r="C65" s="112"/>
      <c r="D65" s="112"/>
      <c r="E65" s="111"/>
      <c r="F65" s="8">
        <v>19</v>
      </c>
      <c r="G65" s="8">
        <v>24.1</v>
      </c>
      <c r="H65" s="8">
        <v>29.2</v>
      </c>
      <c r="I65" s="8">
        <v>11.54</v>
      </c>
      <c r="J65" s="8">
        <v>26.7</v>
      </c>
      <c r="K65" s="8">
        <v>30.8</v>
      </c>
      <c r="L65" s="8">
        <v>97</v>
      </c>
      <c r="M65" s="8">
        <v>41.4</v>
      </c>
    </row>
    <row r="66" spans="1:13" ht="12" customHeight="1">
      <c r="A66" s="16"/>
      <c r="B66" s="112" t="s">
        <v>51</v>
      </c>
      <c r="C66" s="112"/>
      <c r="D66" s="112"/>
      <c r="E66" s="111"/>
      <c r="F66" s="8">
        <v>47.2</v>
      </c>
      <c r="G66" s="8">
        <v>40.5</v>
      </c>
      <c r="H66" s="8">
        <v>38.5</v>
      </c>
      <c r="I66" s="8">
        <v>12.7</v>
      </c>
      <c r="J66" s="8">
        <v>7.4</v>
      </c>
      <c r="K66" s="8">
        <v>19.6</v>
      </c>
      <c r="L66" s="8">
        <v>42.1</v>
      </c>
      <c r="M66" s="8">
        <v>216.1</v>
      </c>
    </row>
    <row r="67" spans="1:13" ht="12" customHeight="1">
      <c r="A67" s="16"/>
      <c r="B67" s="112" t="s">
        <v>52</v>
      </c>
      <c r="C67" s="112"/>
      <c r="D67" s="112"/>
      <c r="E67" s="111"/>
      <c r="F67" s="8">
        <v>15.8</v>
      </c>
      <c r="G67" s="8">
        <v>12.3</v>
      </c>
      <c r="H67" s="8">
        <v>14.4</v>
      </c>
      <c r="I67" s="8">
        <v>5.7</v>
      </c>
      <c r="J67" s="8">
        <v>7.8</v>
      </c>
      <c r="K67" s="8">
        <v>19.9</v>
      </c>
      <c r="L67" s="8">
        <v>22.3</v>
      </c>
      <c r="M67" s="8">
        <v>44.2</v>
      </c>
    </row>
    <row r="68" spans="1:13" ht="12" customHeight="1">
      <c r="A68" s="16"/>
      <c r="B68" s="16"/>
      <c r="C68" s="112" t="s">
        <v>53</v>
      </c>
      <c r="D68" s="112"/>
      <c r="E68" s="111"/>
      <c r="F68" s="8">
        <v>476.9</v>
      </c>
      <c r="G68" s="8">
        <v>514.3</v>
      </c>
      <c r="H68" s="8">
        <v>546.6</v>
      </c>
      <c r="I68" s="8">
        <v>136.7</v>
      </c>
      <c r="J68" s="8">
        <v>457.9</v>
      </c>
      <c r="K68" s="8">
        <v>665.9</v>
      </c>
      <c r="L68" s="8">
        <v>1044.6</v>
      </c>
      <c r="M68" s="8">
        <v>1432.7</v>
      </c>
    </row>
    <row r="69" spans="1:13" ht="12" customHeight="1">
      <c r="A69" s="16"/>
      <c r="B69" s="16"/>
      <c r="C69" s="16"/>
      <c r="D69" s="16"/>
      <c r="E69" s="4"/>
      <c r="F69" s="8"/>
      <c r="G69" s="8"/>
      <c r="H69" s="8"/>
      <c r="I69" s="8"/>
      <c r="J69" s="8"/>
      <c r="K69" s="8"/>
      <c r="L69" s="8"/>
      <c r="M69" s="8"/>
    </row>
    <row r="70" spans="1:13" s="15" customFormat="1" ht="12" customHeight="1">
      <c r="A70" s="122" t="s">
        <v>13</v>
      </c>
      <c r="B70" s="122"/>
      <c r="C70" s="122"/>
      <c r="D70" s="122"/>
      <c r="E70" s="115"/>
      <c r="F70" s="11">
        <v>294.3</v>
      </c>
      <c r="G70" s="11">
        <v>259.1</v>
      </c>
      <c r="H70" s="11">
        <v>256.3</v>
      </c>
      <c r="I70" s="11">
        <v>157.9</v>
      </c>
      <c r="J70" s="11">
        <v>285.1</v>
      </c>
      <c r="K70" s="11">
        <v>344.4</v>
      </c>
      <c r="L70" s="11">
        <v>150.8</v>
      </c>
      <c r="M70" s="11">
        <v>385.1</v>
      </c>
    </row>
    <row r="71" spans="1:13" ht="12" customHeight="1">
      <c r="A71" s="16"/>
      <c r="B71" s="16"/>
      <c r="C71" s="16"/>
      <c r="D71" s="16"/>
      <c r="E71" s="4"/>
      <c r="F71" s="8"/>
      <c r="G71" s="8"/>
      <c r="H71" s="8"/>
      <c r="I71" s="8"/>
      <c r="J71" s="8"/>
      <c r="K71" s="8"/>
      <c r="L71" s="8"/>
      <c r="M71" s="8"/>
    </row>
    <row r="72" spans="1:13" ht="12" customHeight="1">
      <c r="A72" s="16"/>
      <c r="B72" s="112" t="s">
        <v>54</v>
      </c>
      <c r="C72" s="112"/>
      <c r="D72" s="112"/>
      <c r="E72" s="111"/>
      <c r="F72" s="8">
        <v>143.5</v>
      </c>
      <c r="G72" s="8">
        <v>99.5</v>
      </c>
      <c r="H72" s="8">
        <v>51.9</v>
      </c>
      <c r="I72" s="8">
        <v>30.8</v>
      </c>
      <c r="J72" s="8">
        <v>33</v>
      </c>
      <c r="K72" s="8">
        <v>112.7</v>
      </c>
      <c r="L72" s="8">
        <v>9.9</v>
      </c>
      <c r="M72" s="8">
        <v>108.5</v>
      </c>
    </row>
    <row r="73" spans="1:13" ht="12" customHeight="1">
      <c r="A73" s="16"/>
      <c r="B73" s="112" t="s">
        <v>55</v>
      </c>
      <c r="C73" s="112"/>
      <c r="D73" s="112"/>
      <c r="E73" s="111"/>
      <c r="F73" s="8">
        <v>9.1</v>
      </c>
      <c r="G73" s="8">
        <v>14.7</v>
      </c>
      <c r="H73" s="8">
        <v>50.7</v>
      </c>
      <c r="I73" s="8">
        <v>4.8</v>
      </c>
      <c r="J73" s="8">
        <v>124.6</v>
      </c>
      <c r="K73" s="8">
        <v>20.2</v>
      </c>
      <c r="L73" s="8">
        <v>24.8</v>
      </c>
      <c r="M73" s="8">
        <v>17.6</v>
      </c>
    </row>
    <row r="74" spans="1:13" ht="12" customHeight="1">
      <c r="A74" s="16"/>
      <c r="B74" s="112" t="s">
        <v>56</v>
      </c>
      <c r="C74" s="112"/>
      <c r="D74" s="112"/>
      <c r="E74" s="111"/>
      <c r="F74" s="8">
        <v>21.1</v>
      </c>
      <c r="G74" s="8">
        <v>17.5</v>
      </c>
      <c r="H74" s="8">
        <v>12.8</v>
      </c>
      <c r="I74" s="8">
        <v>11.9</v>
      </c>
      <c r="J74" s="8">
        <v>8.2</v>
      </c>
      <c r="K74" s="8">
        <v>22.6</v>
      </c>
      <c r="L74" s="8">
        <v>7.2</v>
      </c>
      <c r="M74" s="8">
        <v>18.8</v>
      </c>
    </row>
    <row r="75" spans="1:13" ht="12" customHeight="1">
      <c r="A75" s="16"/>
      <c r="B75" s="112" t="s">
        <v>57</v>
      </c>
      <c r="C75" s="112"/>
      <c r="D75" s="112"/>
      <c r="E75" s="111"/>
      <c r="F75" s="8">
        <v>121.6</v>
      </c>
      <c r="G75" s="8">
        <v>127.4</v>
      </c>
      <c r="H75" s="8">
        <v>140.9</v>
      </c>
      <c r="I75" s="8">
        <v>110.4</v>
      </c>
      <c r="J75" s="8">
        <v>119.3</v>
      </c>
      <c r="K75" s="8">
        <v>188.9</v>
      </c>
      <c r="L75" s="8">
        <v>108.9</v>
      </c>
      <c r="M75" s="8">
        <v>240.2</v>
      </c>
    </row>
    <row r="76" spans="1:13" ht="12" customHeight="1">
      <c r="A76" s="16"/>
      <c r="B76" s="16"/>
      <c r="C76" s="16"/>
      <c r="D76" s="16"/>
      <c r="E76" s="4"/>
      <c r="F76" s="3"/>
      <c r="G76" s="3"/>
      <c r="H76" s="3"/>
      <c r="I76" s="3"/>
      <c r="J76" s="3"/>
      <c r="K76" s="3"/>
      <c r="L76" s="3"/>
      <c r="M76" s="3"/>
    </row>
    <row r="77" spans="1:13" ht="12" customHeight="1">
      <c r="A77" s="16"/>
      <c r="B77" s="16"/>
      <c r="C77" s="16"/>
      <c r="D77" s="16"/>
      <c r="E77" s="4"/>
      <c r="F77" s="117" t="s">
        <v>58</v>
      </c>
      <c r="G77" s="117"/>
      <c r="H77" s="117"/>
      <c r="I77" s="117"/>
      <c r="J77" s="117"/>
      <c r="K77" s="117"/>
      <c r="L77" s="117"/>
      <c r="M77" s="117"/>
    </row>
    <row r="78" spans="1:13" ht="12" customHeight="1">
      <c r="A78" s="16"/>
      <c r="B78" s="16"/>
      <c r="C78" s="16"/>
      <c r="D78" s="16"/>
      <c r="E78" s="4"/>
      <c r="F78" s="3"/>
      <c r="G78" s="3"/>
      <c r="H78" s="3"/>
      <c r="I78" s="3"/>
      <c r="J78" s="3"/>
      <c r="K78" s="3"/>
      <c r="L78" s="3"/>
      <c r="M78" s="3"/>
    </row>
    <row r="79" spans="1:13" s="15" customFormat="1" ht="12" customHeight="1">
      <c r="A79" s="122" t="s">
        <v>12</v>
      </c>
      <c r="B79" s="122"/>
      <c r="C79" s="122"/>
      <c r="D79" s="122"/>
      <c r="E79" s="115"/>
      <c r="F79" s="11">
        <f>F81+F86+F93+F94</f>
        <v>4348.5</v>
      </c>
      <c r="G79" s="11">
        <v>4287.5</v>
      </c>
      <c r="H79" s="11">
        <v>4357.2</v>
      </c>
      <c r="I79" s="11">
        <v>4487.8</v>
      </c>
      <c r="J79" s="11">
        <v>4808.3</v>
      </c>
      <c r="K79" s="11">
        <v>4342.2</v>
      </c>
      <c r="L79" s="11">
        <v>3573.9</v>
      </c>
      <c r="M79" s="11">
        <v>3223.5</v>
      </c>
    </row>
    <row r="80" spans="1:13" ht="12" customHeight="1">
      <c r="A80" s="16"/>
      <c r="B80" s="16"/>
      <c r="C80" s="16"/>
      <c r="D80" s="16"/>
      <c r="E80" s="4"/>
      <c r="F80" s="8"/>
      <c r="G80" s="8"/>
      <c r="H80" s="8"/>
      <c r="I80" s="8"/>
      <c r="J80" s="8"/>
      <c r="K80" s="8"/>
      <c r="L80" s="8"/>
      <c r="M80" s="8"/>
    </row>
    <row r="81" spans="1:13" ht="12" customHeight="1">
      <c r="A81" s="16"/>
      <c r="B81" s="112" t="s">
        <v>59</v>
      </c>
      <c r="C81" s="112"/>
      <c r="D81" s="112"/>
      <c r="E81" s="111"/>
      <c r="F81" s="8">
        <f>SUM(F82:F85)</f>
        <v>467.1</v>
      </c>
      <c r="G81" s="8">
        <v>324.4</v>
      </c>
      <c r="H81" s="8">
        <v>254.1</v>
      </c>
      <c r="I81" s="8">
        <v>124</v>
      </c>
      <c r="J81" s="8">
        <v>131.2</v>
      </c>
      <c r="K81" s="8">
        <v>653.9</v>
      </c>
      <c r="L81" s="8">
        <v>132.7</v>
      </c>
      <c r="M81" s="8">
        <v>506.1</v>
      </c>
    </row>
    <row r="82" spans="1:13" ht="12" customHeight="1">
      <c r="A82" s="16"/>
      <c r="B82" s="16"/>
      <c r="C82" s="112" t="s">
        <v>60</v>
      </c>
      <c r="D82" s="112"/>
      <c r="E82" s="111"/>
      <c r="F82" s="8">
        <v>68.9</v>
      </c>
      <c r="G82" s="8">
        <v>23.6</v>
      </c>
      <c r="H82" s="8">
        <v>31.6</v>
      </c>
      <c r="I82" s="8">
        <v>12.3</v>
      </c>
      <c r="J82" s="8">
        <v>5.6</v>
      </c>
      <c r="K82" s="8">
        <v>116.8</v>
      </c>
      <c r="L82" s="8">
        <v>99.8</v>
      </c>
      <c r="M82" s="8">
        <v>7.3</v>
      </c>
    </row>
    <row r="83" spans="1:13" ht="12" customHeight="1">
      <c r="A83" s="16"/>
      <c r="B83" s="16"/>
      <c r="C83" s="112" t="s">
        <v>61</v>
      </c>
      <c r="D83" s="112"/>
      <c r="E83" s="111"/>
      <c r="F83" s="8">
        <v>151</v>
      </c>
      <c r="G83" s="8">
        <v>97.4</v>
      </c>
      <c r="H83" s="8">
        <v>22.2</v>
      </c>
      <c r="I83" s="8" t="s">
        <v>137</v>
      </c>
      <c r="J83" s="8" t="s">
        <v>137</v>
      </c>
      <c r="K83" s="8">
        <v>144.7</v>
      </c>
      <c r="L83" s="8" t="s">
        <v>137</v>
      </c>
      <c r="M83" s="8" t="s">
        <v>137</v>
      </c>
    </row>
    <row r="84" spans="1:13" ht="12" customHeight="1">
      <c r="A84" s="16"/>
      <c r="B84" s="16"/>
      <c r="C84" s="112" t="s">
        <v>62</v>
      </c>
      <c r="D84" s="112"/>
      <c r="E84" s="111"/>
      <c r="F84" s="8">
        <v>191.4</v>
      </c>
      <c r="G84" s="8">
        <v>171.7</v>
      </c>
      <c r="H84" s="8">
        <v>134.3</v>
      </c>
      <c r="I84" s="8">
        <v>103.2</v>
      </c>
      <c r="J84" s="8">
        <v>111.4</v>
      </c>
      <c r="K84" s="8">
        <v>50.8</v>
      </c>
      <c r="L84" s="8" t="s">
        <v>137</v>
      </c>
      <c r="M84" s="8">
        <v>466.7</v>
      </c>
    </row>
    <row r="85" spans="1:13" ht="12" customHeight="1">
      <c r="A85" s="16"/>
      <c r="B85" s="16"/>
      <c r="C85" s="112" t="s">
        <v>63</v>
      </c>
      <c r="D85" s="112"/>
      <c r="E85" s="111"/>
      <c r="F85" s="8">
        <v>55.8</v>
      </c>
      <c r="G85" s="8">
        <v>31.7</v>
      </c>
      <c r="H85" s="8">
        <v>66</v>
      </c>
      <c r="I85" s="8">
        <v>8.5</v>
      </c>
      <c r="J85" s="8">
        <v>14.2</v>
      </c>
      <c r="K85" s="8">
        <v>341.6</v>
      </c>
      <c r="L85" s="8">
        <v>32.9</v>
      </c>
      <c r="M85" s="8">
        <v>32.1</v>
      </c>
    </row>
    <row r="86" spans="1:13" ht="12" customHeight="1">
      <c r="A86" s="16"/>
      <c r="B86" s="112" t="s">
        <v>64</v>
      </c>
      <c r="C86" s="112"/>
      <c r="D86" s="112"/>
      <c r="E86" s="111"/>
      <c r="F86" s="8">
        <f>SUM(F87:F92)</f>
        <v>3406.6</v>
      </c>
      <c r="G86" s="8">
        <v>3491.1</v>
      </c>
      <c r="H86" s="8">
        <v>3612.7</v>
      </c>
      <c r="I86" s="8">
        <v>3974.9</v>
      </c>
      <c r="J86" s="8">
        <v>4251.2</v>
      </c>
      <c r="K86" s="8">
        <v>3268.9</v>
      </c>
      <c r="L86" s="8">
        <v>2786.1</v>
      </c>
      <c r="M86" s="8">
        <v>1784.3</v>
      </c>
    </row>
    <row r="87" spans="1:13" ht="12" customHeight="1">
      <c r="A87" s="16"/>
      <c r="B87" s="16"/>
      <c r="C87" s="112" t="s">
        <v>65</v>
      </c>
      <c r="D87" s="112"/>
      <c r="E87" s="111"/>
      <c r="F87" s="8">
        <v>17.9</v>
      </c>
      <c r="G87" s="8">
        <v>4.9</v>
      </c>
      <c r="H87" s="8">
        <v>12.8</v>
      </c>
      <c r="I87" s="8" t="s">
        <v>66</v>
      </c>
      <c r="J87" s="8">
        <v>12.2</v>
      </c>
      <c r="K87" s="8">
        <v>2.4</v>
      </c>
      <c r="L87" s="8">
        <v>15.4</v>
      </c>
      <c r="M87" s="8">
        <v>59.8</v>
      </c>
    </row>
    <row r="88" spans="1:13" ht="12" customHeight="1">
      <c r="A88" s="16"/>
      <c r="B88" s="16"/>
      <c r="C88" s="112" t="s">
        <v>67</v>
      </c>
      <c r="D88" s="112"/>
      <c r="E88" s="111"/>
      <c r="F88" s="8">
        <v>1.9</v>
      </c>
      <c r="G88" s="8">
        <v>0.5</v>
      </c>
      <c r="H88" s="8">
        <v>0.4</v>
      </c>
      <c r="I88" s="8" t="s">
        <v>66</v>
      </c>
      <c r="J88" s="8" t="s">
        <v>66</v>
      </c>
      <c r="K88" s="8">
        <v>1.5</v>
      </c>
      <c r="L88" s="8" t="s">
        <v>66</v>
      </c>
      <c r="M88" s="8">
        <v>1.3</v>
      </c>
    </row>
    <row r="89" spans="1:13" ht="12" customHeight="1">
      <c r="A89" s="16"/>
      <c r="B89" s="16"/>
      <c r="C89" s="112" t="s">
        <v>68</v>
      </c>
      <c r="D89" s="112"/>
      <c r="E89" s="111"/>
      <c r="F89" s="8">
        <v>131.3</v>
      </c>
      <c r="G89" s="8">
        <v>109.9</v>
      </c>
      <c r="H89" s="8">
        <v>115.2</v>
      </c>
      <c r="I89" s="8">
        <v>44.5</v>
      </c>
      <c r="J89" s="8">
        <v>120.4</v>
      </c>
      <c r="K89" s="8">
        <v>228.2</v>
      </c>
      <c r="L89" s="8">
        <v>170.6</v>
      </c>
      <c r="M89" s="8">
        <v>110.4</v>
      </c>
    </row>
    <row r="90" spans="1:13" ht="12" customHeight="1">
      <c r="A90" s="16"/>
      <c r="B90" s="16"/>
      <c r="C90" s="112" t="s">
        <v>69</v>
      </c>
      <c r="D90" s="112"/>
      <c r="E90" s="111"/>
      <c r="F90" s="8">
        <v>1222</v>
      </c>
      <c r="G90" s="8">
        <v>1247.8</v>
      </c>
      <c r="H90" s="8">
        <v>1072.1</v>
      </c>
      <c r="I90" s="8">
        <v>296</v>
      </c>
      <c r="J90" s="8">
        <v>1479.9</v>
      </c>
      <c r="K90" s="8">
        <v>1794.4</v>
      </c>
      <c r="L90" s="8">
        <v>1299.3</v>
      </c>
      <c r="M90" s="8">
        <v>919.2</v>
      </c>
    </row>
    <row r="91" spans="1:13" ht="12" customHeight="1">
      <c r="A91" s="16"/>
      <c r="B91" s="16"/>
      <c r="C91" s="112" t="s">
        <v>70</v>
      </c>
      <c r="D91" s="112"/>
      <c r="E91" s="111"/>
      <c r="F91" s="8">
        <v>1980.9</v>
      </c>
      <c r="G91" s="8">
        <v>2084.8</v>
      </c>
      <c r="H91" s="8">
        <v>2364.8</v>
      </c>
      <c r="I91" s="8">
        <v>3609</v>
      </c>
      <c r="J91" s="8">
        <v>2604</v>
      </c>
      <c r="K91" s="8">
        <v>1206.2</v>
      </c>
      <c r="L91" s="8">
        <v>1183.3</v>
      </c>
      <c r="M91" s="8">
        <v>579.9</v>
      </c>
    </row>
    <row r="92" spans="1:13" ht="12" customHeight="1">
      <c r="A92" s="16"/>
      <c r="B92" s="16"/>
      <c r="C92" s="112" t="s">
        <v>71</v>
      </c>
      <c r="D92" s="112"/>
      <c r="E92" s="111"/>
      <c r="F92" s="8">
        <v>52.6</v>
      </c>
      <c r="G92" s="8">
        <v>43.2</v>
      </c>
      <c r="H92" s="8">
        <v>47.4</v>
      </c>
      <c r="I92" s="8">
        <v>25.4</v>
      </c>
      <c r="J92" s="8">
        <v>34.7</v>
      </c>
      <c r="K92" s="8">
        <v>36.2</v>
      </c>
      <c r="L92" s="8">
        <v>117.5</v>
      </c>
      <c r="M92" s="8">
        <v>113.7</v>
      </c>
    </row>
    <row r="93" spans="1:13" ht="12" customHeight="1">
      <c r="A93" s="16"/>
      <c r="B93" s="112" t="s">
        <v>155</v>
      </c>
      <c r="C93" s="112"/>
      <c r="D93" s="112"/>
      <c r="E93" s="111"/>
      <c r="F93" s="8">
        <v>22.4</v>
      </c>
      <c r="G93" s="8">
        <v>52.9</v>
      </c>
      <c r="H93" s="8">
        <v>40.7</v>
      </c>
      <c r="I93" s="8">
        <v>30.5</v>
      </c>
      <c r="J93" s="8">
        <v>25.6</v>
      </c>
      <c r="K93" s="8">
        <v>89.1</v>
      </c>
      <c r="L93" s="8">
        <v>9.8</v>
      </c>
      <c r="M93" s="8">
        <v>66.6</v>
      </c>
    </row>
    <row r="94" spans="1:13" ht="12" customHeight="1">
      <c r="A94" s="16"/>
      <c r="B94" s="112" t="s">
        <v>73</v>
      </c>
      <c r="C94" s="112"/>
      <c r="D94" s="112"/>
      <c r="E94" s="111"/>
      <c r="F94" s="8">
        <v>452.4</v>
      </c>
      <c r="G94" s="8">
        <v>419.1</v>
      </c>
      <c r="H94" s="8">
        <v>449.7</v>
      </c>
      <c r="I94" s="8">
        <v>358.4</v>
      </c>
      <c r="J94" s="8">
        <v>400.3</v>
      </c>
      <c r="K94" s="8">
        <v>330.3</v>
      </c>
      <c r="L94" s="8">
        <v>645.3</v>
      </c>
      <c r="M94" s="8">
        <v>866.5</v>
      </c>
    </row>
    <row r="95" spans="1:13" ht="12" customHeight="1">
      <c r="A95" s="16"/>
      <c r="B95" s="16"/>
      <c r="C95" s="16"/>
      <c r="D95" s="16"/>
      <c r="E95" s="4"/>
      <c r="F95" s="8"/>
      <c r="G95" s="8"/>
      <c r="H95" s="8"/>
      <c r="I95" s="8"/>
      <c r="J95" s="8"/>
      <c r="K95" s="8"/>
      <c r="L95" s="8"/>
      <c r="M95" s="8"/>
    </row>
    <row r="96" spans="1:13" s="15" customFormat="1" ht="12" customHeight="1">
      <c r="A96" s="122" t="s">
        <v>74</v>
      </c>
      <c r="B96" s="122"/>
      <c r="C96" s="122"/>
      <c r="D96" s="122"/>
      <c r="E96" s="115"/>
      <c r="F96" s="11">
        <f>SUM(F98:F103)</f>
        <v>1690.2999999999997</v>
      </c>
      <c r="G96" s="11">
        <v>1483.8</v>
      </c>
      <c r="H96" s="11">
        <v>1567.2</v>
      </c>
      <c r="I96" s="11">
        <v>1717.2</v>
      </c>
      <c r="J96" s="11">
        <v>1720.6</v>
      </c>
      <c r="K96" s="11">
        <v>997.1</v>
      </c>
      <c r="L96" s="11">
        <v>1404</v>
      </c>
      <c r="M96" s="11">
        <v>1560.5</v>
      </c>
    </row>
    <row r="97" spans="1:13" ht="12" customHeight="1">
      <c r="A97" s="16"/>
      <c r="B97" s="16"/>
      <c r="C97" s="16"/>
      <c r="D97" s="16"/>
      <c r="E97" s="4"/>
      <c r="F97" s="8"/>
      <c r="G97" s="8"/>
      <c r="H97" s="8"/>
      <c r="I97" s="8"/>
      <c r="J97" s="8"/>
      <c r="K97" s="8"/>
      <c r="L97" s="8"/>
      <c r="M97" s="8"/>
    </row>
    <row r="98" spans="1:13" ht="12" customHeight="1">
      <c r="A98" s="16"/>
      <c r="B98" s="16"/>
      <c r="C98" s="112" t="s">
        <v>75</v>
      </c>
      <c r="D98" s="112"/>
      <c r="E98" s="111"/>
      <c r="F98" s="8">
        <v>42</v>
      </c>
      <c r="G98" s="8">
        <v>34.4</v>
      </c>
      <c r="H98" s="8">
        <v>30</v>
      </c>
      <c r="I98" s="8">
        <v>67.7</v>
      </c>
      <c r="J98" s="8" t="s">
        <v>139</v>
      </c>
      <c r="K98" s="8">
        <v>47.4</v>
      </c>
      <c r="L98" s="8" t="s">
        <v>139</v>
      </c>
      <c r="M98" s="8">
        <v>10.2</v>
      </c>
    </row>
    <row r="99" spans="1:13" ht="12" customHeight="1">
      <c r="A99" s="16"/>
      <c r="B99" s="16"/>
      <c r="C99" s="112" t="s">
        <v>76</v>
      </c>
      <c r="D99" s="112"/>
      <c r="E99" s="111"/>
      <c r="F99" s="8">
        <v>1167.5</v>
      </c>
      <c r="G99" s="8">
        <v>979.3</v>
      </c>
      <c r="H99" s="8">
        <v>1060.5</v>
      </c>
      <c r="I99" s="8">
        <v>1341.4</v>
      </c>
      <c r="J99" s="8">
        <v>1327.8</v>
      </c>
      <c r="K99" s="8">
        <v>379.4</v>
      </c>
      <c r="L99" s="8">
        <v>727.6</v>
      </c>
      <c r="M99" s="8">
        <v>629</v>
      </c>
    </row>
    <row r="100" spans="1:13" ht="12" customHeight="1">
      <c r="A100" s="16"/>
      <c r="B100" s="16"/>
      <c r="C100" s="112" t="s">
        <v>77</v>
      </c>
      <c r="D100" s="112"/>
      <c r="E100" s="111"/>
      <c r="F100" s="8">
        <v>352.5</v>
      </c>
      <c r="G100" s="8">
        <v>346.6</v>
      </c>
      <c r="H100" s="8">
        <v>307.9</v>
      </c>
      <c r="I100" s="8">
        <v>265.4</v>
      </c>
      <c r="J100" s="8">
        <v>273.8</v>
      </c>
      <c r="K100" s="8">
        <v>391.7</v>
      </c>
      <c r="L100" s="8">
        <v>431.3</v>
      </c>
      <c r="M100" s="8">
        <v>336.5</v>
      </c>
    </row>
    <row r="101" spans="1:13" ht="12" customHeight="1">
      <c r="A101" s="16"/>
      <c r="B101" s="16"/>
      <c r="C101" s="112" t="s">
        <v>78</v>
      </c>
      <c r="D101" s="112"/>
      <c r="E101" s="111"/>
      <c r="F101" s="8">
        <v>115.1</v>
      </c>
      <c r="G101" s="8">
        <v>105.3</v>
      </c>
      <c r="H101" s="8">
        <v>144</v>
      </c>
      <c r="I101" s="8">
        <v>36.5</v>
      </c>
      <c r="J101" s="8">
        <v>103.8</v>
      </c>
      <c r="K101" s="8">
        <v>136.6</v>
      </c>
      <c r="L101" s="8">
        <v>214.9</v>
      </c>
      <c r="M101" s="8">
        <v>508.7</v>
      </c>
    </row>
    <row r="102" spans="1:13" ht="12" customHeight="1">
      <c r="A102" s="16"/>
      <c r="B102" s="16"/>
      <c r="C102" s="112" t="s">
        <v>79</v>
      </c>
      <c r="D102" s="112"/>
      <c r="E102" s="111"/>
      <c r="F102" s="8">
        <v>12.6</v>
      </c>
      <c r="G102" s="8">
        <v>17.2</v>
      </c>
      <c r="H102" s="8">
        <v>23.4</v>
      </c>
      <c r="I102" s="8">
        <v>5.1</v>
      </c>
      <c r="J102" s="8">
        <v>13.7</v>
      </c>
      <c r="K102" s="8">
        <v>40</v>
      </c>
      <c r="L102" s="8">
        <v>29.4</v>
      </c>
      <c r="M102" s="8">
        <v>74.6</v>
      </c>
    </row>
    <row r="103" spans="1:13" ht="12" customHeight="1">
      <c r="A103" s="16"/>
      <c r="B103" s="16"/>
      <c r="C103" s="112" t="s">
        <v>80</v>
      </c>
      <c r="D103" s="112"/>
      <c r="E103" s="111"/>
      <c r="F103" s="8">
        <v>0.6</v>
      </c>
      <c r="G103" s="8">
        <v>1</v>
      </c>
      <c r="H103" s="8">
        <v>1.4</v>
      </c>
      <c r="I103" s="8">
        <v>1.1</v>
      </c>
      <c r="J103" s="8">
        <v>1.5</v>
      </c>
      <c r="K103" s="8">
        <v>2</v>
      </c>
      <c r="L103" s="8">
        <v>0.8</v>
      </c>
      <c r="M103" s="8">
        <v>1.5</v>
      </c>
    </row>
    <row r="104" spans="1:13" ht="12" customHeight="1">
      <c r="A104" s="16"/>
      <c r="B104" s="16"/>
      <c r="C104" s="16"/>
      <c r="D104" s="16"/>
      <c r="E104" s="4"/>
      <c r="F104" s="3"/>
      <c r="G104" s="3"/>
      <c r="H104" s="3"/>
      <c r="I104" s="3"/>
      <c r="J104" s="3"/>
      <c r="K104" s="3"/>
      <c r="L104" s="3"/>
      <c r="M104" s="3"/>
    </row>
    <row r="105" spans="1:13" ht="12" customHeight="1">
      <c r="A105" s="16"/>
      <c r="B105" s="16"/>
      <c r="C105" s="16"/>
      <c r="D105" s="16"/>
      <c r="E105" s="4"/>
      <c r="F105" s="117" t="s">
        <v>14</v>
      </c>
      <c r="G105" s="117"/>
      <c r="H105" s="117"/>
      <c r="I105" s="117"/>
      <c r="J105" s="117"/>
      <c r="K105" s="117"/>
      <c r="L105" s="117"/>
      <c r="M105" s="117"/>
    </row>
    <row r="106" spans="1:13" ht="12" customHeight="1">
      <c r="A106" s="16"/>
      <c r="B106" s="16"/>
      <c r="C106" s="16"/>
      <c r="D106" s="16"/>
      <c r="E106" s="4"/>
      <c r="F106" s="3"/>
      <c r="G106" s="3"/>
      <c r="H106" s="3"/>
      <c r="I106" s="3"/>
      <c r="J106" s="3"/>
      <c r="K106" s="3"/>
      <c r="L106" s="3"/>
      <c r="M106" s="3"/>
    </row>
    <row r="107" spans="1:13" s="15" customFormat="1" ht="12" customHeight="1">
      <c r="A107" s="122" t="s">
        <v>14</v>
      </c>
      <c r="B107" s="122"/>
      <c r="C107" s="122"/>
      <c r="D107" s="122"/>
      <c r="E107" s="115"/>
      <c r="F107" s="11">
        <v>803.2</v>
      </c>
      <c r="G107" s="11">
        <v>879.1</v>
      </c>
      <c r="H107" s="11">
        <v>966.4</v>
      </c>
      <c r="I107" s="11">
        <v>961.2</v>
      </c>
      <c r="J107" s="11">
        <v>1003.2</v>
      </c>
      <c r="K107" s="11">
        <v>795.1</v>
      </c>
      <c r="L107" s="11">
        <v>1014.5</v>
      </c>
      <c r="M107" s="11">
        <v>1064.5</v>
      </c>
    </row>
    <row r="108" spans="1:13" ht="12" customHeight="1">
      <c r="A108" s="16"/>
      <c r="B108" s="16"/>
      <c r="C108" s="16"/>
      <c r="D108" s="16"/>
      <c r="E108" s="4"/>
      <c r="F108" s="8"/>
      <c r="G108" s="8"/>
      <c r="H108" s="8"/>
      <c r="I108" s="8"/>
      <c r="J108" s="8"/>
      <c r="K108" s="8"/>
      <c r="L108" s="8"/>
      <c r="M108" s="8"/>
    </row>
    <row r="109" spans="1:13" ht="12" customHeight="1">
      <c r="A109" s="16"/>
      <c r="B109" s="112" t="s">
        <v>81</v>
      </c>
      <c r="C109" s="112"/>
      <c r="D109" s="112"/>
      <c r="E109" s="111"/>
      <c r="F109" s="8">
        <v>170.7</v>
      </c>
      <c r="G109" s="8">
        <v>184.3</v>
      </c>
      <c r="H109" s="8">
        <v>205.5</v>
      </c>
      <c r="I109" s="8">
        <v>262.6</v>
      </c>
      <c r="J109" s="8">
        <v>222.1</v>
      </c>
      <c r="K109" s="8">
        <v>124.2</v>
      </c>
      <c r="L109" s="8">
        <v>165</v>
      </c>
      <c r="M109" s="8">
        <v>135.5</v>
      </c>
    </row>
    <row r="110" spans="1:13" ht="12" customHeight="1">
      <c r="A110" s="16"/>
      <c r="B110" s="16"/>
      <c r="C110" s="112" t="s">
        <v>82</v>
      </c>
      <c r="D110" s="112"/>
      <c r="E110" s="111"/>
      <c r="F110" s="8">
        <v>24</v>
      </c>
      <c r="G110" s="8">
        <v>18.5</v>
      </c>
      <c r="H110" s="8">
        <v>22.2</v>
      </c>
      <c r="I110" s="8">
        <v>7.4</v>
      </c>
      <c r="J110" s="8">
        <v>22.7</v>
      </c>
      <c r="K110" s="8">
        <v>20.3</v>
      </c>
      <c r="L110" s="8">
        <v>38.3</v>
      </c>
      <c r="M110" s="8">
        <v>52.3</v>
      </c>
    </row>
    <row r="111" spans="1:13" ht="12" customHeight="1">
      <c r="A111" s="16"/>
      <c r="B111" s="16"/>
      <c r="C111" s="112" t="s">
        <v>83</v>
      </c>
      <c r="D111" s="112"/>
      <c r="E111" s="111"/>
      <c r="F111" s="8">
        <v>134.4</v>
      </c>
      <c r="G111" s="8">
        <v>146.2</v>
      </c>
      <c r="H111" s="8">
        <v>166.1</v>
      </c>
      <c r="I111" s="8">
        <v>240.1</v>
      </c>
      <c r="J111" s="8">
        <v>184.7</v>
      </c>
      <c r="K111" s="8">
        <v>89.6</v>
      </c>
      <c r="L111" s="8">
        <v>89.8</v>
      </c>
      <c r="M111" s="8">
        <v>61.4</v>
      </c>
    </row>
    <row r="112" spans="1:13" ht="12" customHeight="1">
      <c r="A112" s="16"/>
      <c r="B112" s="16"/>
      <c r="C112" s="112" t="s">
        <v>84</v>
      </c>
      <c r="D112" s="112"/>
      <c r="E112" s="111"/>
      <c r="F112" s="8" t="s">
        <v>140</v>
      </c>
      <c r="G112" s="8">
        <v>7</v>
      </c>
      <c r="H112" s="8" t="s">
        <v>140</v>
      </c>
      <c r="I112" s="8" t="s">
        <v>140</v>
      </c>
      <c r="J112" s="8" t="s">
        <v>140</v>
      </c>
      <c r="K112" s="8" t="s">
        <v>140</v>
      </c>
      <c r="L112" s="8" t="s">
        <v>140</v>
      </c>
      <c r="M112" s="8" t="s">
        <v>140</v>
      </c>
    </row>
    <row r="113" spans="1:13" ht="12" customHeight="1">
      <c r="A113" s="16"/>
      <c r="B113" s="16"/>
      <c r="C113" s="112" t="s">
        <v>85</v>
      </c>
      <c r="D113" s="112"/>
      <c r="E113" s="111"/>
      <c r="F113" s="8">
        <v>12.3</v>
      </c>
      <c r="G113" s="8">
        <v>12.6</v>
      </c>
      <c r="H113" s="8">
        <v>17.2</v>
      </c>
      <c r="I113" s="8">
        <v>15.1</v>
      </c>
      <c r="J113" s="8">
        <v>14.7</v>
      </c>
      <c r="K113" s="8">
        <v>14.3</v>
      </c>
      <c r="L113" s="8">
        <v>36.9</v>
      </c>
      <c r="M113" s="8">
        <v>21.8</v>
      </c>
    </row>
    <row r="114" spans="1:13" ht="12" customHeight="1">
      <c r="A114" s="16"/>
      <c r="B114" s="112" t="s">
        <v>86</v>
      </c>
      <c r="C114" s="112"/>
      <c r="D114" s="112"/>
      <c r="E114" s="111"/>
      <c r="F114" s="8">
        <v>73.7</v>
      </c>
      <c r="G114" s="8">
        <v>73.5</v>
      </c>
      <c r="H114" s="8">
        <v>79.4</v>
      </c>
      <c r="I114" s="8">
        <v>79.3</v>
      </c>
      <c r="J114" s="8">
        <v>95.4</v>
      </c>
      <c r="K114" s="8">
        <v>56.4</v>
      </c>
      <c r="L114" s="8">
        <v>84</v>
      </c>
      <c r="M114" s="8">
        <v>61</v>
      </c>
    </row>
    <row r="115" spans="1:13" ht="12" customHeight="1">
      <c r="A115" s="16"/>
      <c r="B115" s="16"/>
      <c r="C115" s="112" t="s">
        <v>87</v>
      </c>
      <c r="D115" s="112"/>
      <c r="E115" s="111"/>
      <c r="F115" s="8">
        <v>38.6</v>
      </c>
      <c r="G115" s="8">
        <v>45.1</v>
      </c>
      <c r="H115" s="8">
        <v>49.3</v>
      </c>
      <c r="I115" s="8">
        <v>58.6</v>
      </c>
      <c r="J115" s="8">
        <v>64.2</v>
      </c>
      <c r="K115" s="8">
        <v>25.2</v>
      </c>
      <c r="L115" s="8">
        <v>37.1</v>
      </c>
      <c r="M115" s="8">
        <v>20.8</v>
      </c>
    </row>
    <row r="116" spans="1:13" ht="12" customHeight="1">
      <c r="A116" s="16"/>
      <c r="B116" s="16"/>
      <c r="C116" s="112" t="s">
        <v>88</v>
      </c>
      <c r="D116" s="112"/>
      <c r="E116" s="111"/>
      <c r="F116" s="8">
        <v>22.9</v>
      </c>
      <c r="G116" s="8">
        <v>23.8</v>
      </c>
      <c r="H116" s="8">
        <v>25.2</v>
      </c>
      <c r="I116" s="8">
        <v>18.3</v>
      </c>
      <c r="J116" s="8">
        <v>25.9</v>
      </c>
      <c r="K116" s="8">
        <v>27.4</v>
      </c>
      <c r="L116" s="8">
        <v>32.9</v>
      </c>
      <c r="M116" s="8">
        <v>34</v>
      </c>
    </row>
    <row r="117" spans="1:13" ht="12" customHeight="1">
      <c r="A117" s="16"/>
      <c r="B117" s="16"/>
      <c r="C117" s="112" t="s">
        <v>89</v>
      </c>
      <c r="D117" s="112"/>
      <c r="E117" s="111"/>
      <c r="F117" s="8">
        <v>12.2</v>
      </c>
      <c r="G117" s="8">
        <v>4.6</v>
      </c>
      <c r="H117" s="8">
        <v>4.9</v>
      </c>
      <c r="I117" s="8">
        <v>2.4</v>
      </c>
      <c r="J117" s="8">
        <v>5.3</v>
      </c>
      <c r="K117" s="8">
        <v>3.8</v>
      </c>
      <c r="L117" s="8">
        <v>14</v>
      </c>
      <c r="M117" s="8">
        <v>6.2</v>
      </c>
    </row>
    <row r="118" spans="1:13" ht="12" customHeight="1">
      <c r="A118" s="16"/>
      <c r="B118" s="112" t="s">
        <v>90</v>
      </c>
      <c r="C118" s="112"/>
      <c r="D118" s="112"/>
      <c r="E118" s="111"/>
      <c r="F118" s="8">
        <v>183.1</v>
      </c>
      <c r="G118" s="8">
        <v>208.9</v>
      </c>
      <c r="H118" s="8">
        <v>224.3</v>
      </c>
      <c r="I118" s="8">
        <v>195.9</v>
      </c>
      <c r="J118" s="8">
        <v>232.1</v>
      </c>
      <c r="K118" s="8">
        <v>192.2</v>
      </c>
      <c r="L118" s="8">
        <v>266.7</v>
      </c>
      <c r="M118" s="8">
        <v>292.6</v>
      </c>
    </row>
    <row r="119" spans="1:13" ht="12" customHeight="1">
      <c r="A119" s="16"/>
      <c r="B119" s="16"/>
      <c r="C119" s="112" t="s">
        <v>91</v>
      </c>
      <c r="D119" s="112"/>
      <c r="E119" s="111"/>
      <c r="F119" s="8">
        <v>64.2</v>
      </c>
      <c r="G119" s="8">
        <v>77.3</v>
      </c>
      <c r="H119" s="8">
        <v>88.6</v>
      </c>
      <c r="I119" s="8">
        <v>113.3</v>
      </c>
      <c r="J119" s="8">
        <v>108.5</v>
      </c>
      <c r="K119" s="8">
        <v>45.7</v>
      </c>
      <c r="L119" s="8">
        <v>63.9</v>
      </c>
      <c r="M119" s="8">
        <v>36.9</v>
      </c>
    </row>
    <row r="120" spans="1:13" ht="12" customHeight="1">
      <c r="A120" s="16"/>
      <c r="B120" s="16"/>
      <c r="C120" s="112" t="s">
        <v>92</v>
      </c>
      <c r="D120" s="112"/>
      <c r="E120" s="111"/>
      <c r="F120" s="8">
        <v>54.2</v>
      </c>
      <c r="G120" s="8">
        <v>58.2</v>
      </c>
      <c r="H120" s="8">
        <v>60.8</v>
      </c>
      <c r="I120" s="8">
        <v>46.3</v>
      </c>
      <c r="J120" s="8">
        <v>64</v>
      </c>
      <c r="K120" s="8">
        <v>57.2</v>
      </c>
      <c r="L120" s="8">
        <v>60.1</v>
      </c>
      <c r="M120" s="8">
        <v>95</v>
      </c>
    </row>
    <row r="121" spans="1:13" ht="12" customHeight="1">
      <c r="A121" s="16"/>
      <c r="B121" s="16"/>
      <c r="C121" s="112" t="s">
        <v>93</v>
      </c>
      <c r="D121" s="112"/>
      <c r="E121" s="111"/>
      <c r="F121" s="8">
        <v>4.6</v>
      </c>
      <c r="G121" s="8">
        <v>6</v>
      </c>
      <c r="H121" s="8">
        <v>4.5</v>
      </c>
      <c r="I121" s="8">
        <v>2.3</v>
      </c>
      <c r="J121" s="8">
        <v>4.7</v>
      </c>
      <c r="K121" s="8">
        <v>5.7</v>
      </c>
      <c r="L121" s="8">
        <v>6.5</v>
      </c>
      <c r="M121" s="8">
        <v>6.7</v>
      </c>
    </row>
    <row r="122" spans="1:13" ht="12" customHeight="1">
      <c r="A122" s="16"/>
      <c r="B122" s="16"/>
      <c r="C122" s="112" t="s">
        <v>94</v>
      </c>
      <c r="D122" s="112"/>
      <c r="E122" s="111"/>
      <c r="F122" s="8">
        <v>57.2</v>
      </c>
      <c r="G122" s="8">
        <v>65</v>
      </c>
      <c r="H122" s="8">
        <v>68.2</v>
      </c>
      <c r="I122" s="8">
        <v>31.9</v>
      </c>
      <c r="J122" s="8">
        <v>53.3</v>
      </c>
      <c r="K122" s="8">
        <v>81.8</v>
      </c>
      <c r="L122" s="8">
        <v>134.3</v>
      </c>
      <c r="M122" s="8">
        <v>149.1</v>
      </c>
    </row>
    <row r="123" spans="1:13" ht="12" customHeight="1">
      <c r="A123" s="16"/>
      <c r="B123" s="16"/>
      <c r="C123" s="112" t="s">
        <v>95</v>
      </c>
      <c r="D123" s="112"/>
      <c r="E123" s="111"/>
      <c r="F123" s="8">
        <v>2.9</v>
      </c>
      <c r="G123" s="8">
        <v>2.4</v>
      </c>
      <c r="H123" s="8">
        <v>2.2</v>
      </c>
      <c r="I123" s="8">
        <v>2.1</v>
      </c>
      <c r="J123" s="8">
        <v>1.6</v>
      </c>
      <c r="K123" s="8">
        <v>1.8</v>
      </c>
      <c r="L123" s="8">
        <v>1.9</v>
      </c>
      <c r="M123" s="8">
        <v>4.9</v>
      </c>
    </row>
    <row r="124" spans="1:13" ht="12" customHeight="1">
      <c r="A124" s="16"/>
      <c r="B124" s="112" t="s">
        <v>96</v>
      </c>
      <c r="C124" s="112"/>
      <c r="D124" s="112"/>
      <c r="E124" s="111"/>
      <c r="F124" s="8">
        <v>375.7</v>
      </c>
      <c r="G124" s="8">
        <v>412.4</v>
      </c>
      <c r="H124" s="8">
        <v>457.2</v>
      </c>
      <c r="I124" s="8">
        <v>423.4</v>
      </c>
      <c r="J124" s="8">
        <v>453.6</v>
      </c>
      <c r="K124" s="8">
        <v>422.3</v>
      </c>
      <c r="L124" s="8">
        <v>498.8</v>
      </c>
      <c r="M124" s="8">
        <v>575.4</v>
      </c>
    </row>
    <row r="125" spans="1:13" ht="12" customHeight="1">
      <c r="A125" s="16"/>
      <c r="B125" s="16"/>
      <c r="C125" s="112" t="s">
        <v>97</v>
      </c>
      <c r="D125" s="112"/>
      <c r="E125" s="111"/>
      <c r="F125" s="8">
        <v>14.1</v>
      </c>
      <c r="G125" s="8">
        <v>17.4</v>
      </c>
      <c r="H125" s="8">
        <v>18</v>
      </c>
      <c r="I125" s="8">
        <v>10</v>
      </c>
      <c r="J125" s="8">
        <v>11.8</v>
      </c>
      <c r="K125" s="8">
        <v>12.2</v>
      </c>
      <c r="L125" s="8">
        <v>29.7</v>
      </c>
      <c r="M125" s="8">
        <v>56.9</v>
      </c>
    </row>
    <row r="126" spans="1:13" ht="12" customHeight="1">
      <c r="A126" s="16"/>
      <c r="B126" s="16"/>
      <c r="C126" s="112" t="s">
        <v>98</v>
      </c>
      <c r="D126" s="112"/>
      <c r="E126" s="111"/>
      <c r="F126" s="8">
        <v>104.2</v>
      </c>
      <c r="G126" s="8">
        <v>103.5</v>
      </c>
      <c r="H126" s="8">
        <v>120.1</v>
      </c>
      <c r="I126" s="8">
        <v>61.7</v>
      </c>
      <c r="J126" s="8">
        <v>108.4</v>
      </c>
      <c r="K126" s="8">
        <v>164.2</v>
      </c>
      <c r="L126" s="8">
        <v>186</v>
      </c>
      <c r="M126" s="8">
        <v>211.8</v>
      </c>
    </row>
    <row r="127" spans="1:13" ht="12" customHeight="1">
      <c r="A127" s="16"/>
      <c r="B127" s="16"/>
      <c r="C127" s="112" t="s">
        <v>99</v>
      </c>
      <c r="D127" s="112"/>
      <c r="E127" s="111"/>
      <c r="F127" s="8">
        <v>175.9</v>
      </c>
      <c r="G127" s="8">
        <v>204.5</v>
      </c>
      <c r="H127" s="8">
        <v>216.5</v>
      </c>
      <c r="I127" s="8">
        <v>251.8</v>
      </c>
      <c r="J127" s="8">
        <v>231.9</v>
      </c>
      <c r="K127" s="8">
        <v>182.6</v>
      </c>
      <c r="L127" s="8">
        <v>184.2</v>
      </c>
      <c r="M127" s="8">
        <v>142</v>
      </c>
    </row>
    <row r="128" spans="1:13" ht="12" customHeight="1">
      <c r="A128" s="16"/>
      <c r="B128" s="16"/>
      <c r="C128" s="112" t="s">
        <v>100</v>
      </c>
      <c r="D128" s="112"/>
      <c r="E128" s="111"/>
      <c r="F128" s="8">
        <v>81.5</v>
      </c>
      <c r="G128" s="8">
        <v>87</v>
      </c>
      <c r="H128" s="8">
        <v>102.6</v>
      </c>
      <c r="I128" s="8">
        <v>99.9</v>
      </c>
      <c r="J128" s="8">
        <v>101.5</v>
      </c>
      <c r="K128" s="8">
        <v>63.3</v>
      </c>
      <c r="L128" s="8">
        <v>98.9</v>
      </c>
      <c r="M128" s="8">
        <v>164.7</v>
      </c>
    </row>
    <row r="129" spans="1:13" ht="12" customHeight="1">
      <c r="A129" s="16"/>
      <c r="B129" s="16"/>
      <c r="C129" s="112" t="s">
        <v>101</v>
      </c>
      <c r="D129" s="112"/>
      <c r="E129" s="111"/>
      <c r="F129" s="3"/>
      <c r="G129" s="3"/>
      <c r="H129" s="3"/>
      <c r="I129" s="3"/>
      <c r="J129" s="3"/>
      <c r="K129" s="3"/>
      <c r="L129" s="3"/>
      <c r="M129" s="3"/>
    </row>
    <row r="130" spans="1:13" ht="12" customHeight="1">
      <c r="A130" s="16"/>
      <c r="B130" s="16"/>
      <c r="C130" s="16"/>
      <c r="D130" s="16"/>
      <c r="E130" s="5" t="s">
        <v>102</v>
      </c>
      <c r="F130" s="3"/>
      <c r="G130" s="3"/>
      <c r="H130" s="3"/>
      <c r="I130" s="3"/>
      <c r="J130" s="3"/>
      <c r="K130" s="3"/>
      <c r="L130" s="3"/>
      <c r="M130" s="3"/>
    </row>
    <row r="131" spans="1:13" ht="12" customHeight="1">
      <c r="A131" s="16"/>
      <c r="B131" s="16"/>
      <c r="C131" s="16"/>
      <c r="D131" s="16"/>
      <c r="E131" s="4"/>
      <c r="F131" s="3"/>
      <c r="G131" s="3"/>
      <c r="H131" s="3"/>
      <c r="I131" s="3"/>
      <c r="J131" s="3"/>
      <c r="K131" s="3"/>
      <c r="L131" s="3"/>
      <c r="M131" s="3"/>
    </row>
    <row r="132" spans="1:13" ht="12" customHeight="1">
      <c r="A132" s="16"/>
      <c r="B132" s="16"/>
      <c r="C132" s="16"/>
      <c r="D132" s="16"/>
      <c r="E132" s="4"/>
      <c r="F132" s="117" t="s">
        <v>103</v>
      </c>
      <c r="G132" s="117"/>
      <c r="H132" s="117"/>
      <c r="I132" s="117"/>
      <c r="J132" s="117"/>
      <c r="K132" s="117"/>
      <c r="L132" s="117"/>
      <c r="M132" s="117"/>
    </row>
    <row r="133" spans="1:13" ht="12" customHeight="1">
      <c r="A133" s="16"/>
      <c r="B133" s="16"/>
      <c r="C133" s="16"/>
      <c r="D133" s="16"/>
      <c r="E133" s="4"/>
      <c r="F133" s="3"/>
      <c r="G133" s="3"/>
      <c r="H133" s="3"/>
      <c r="I133" s="3"/>
      <c r="J133" s="3"/>
      <c r="K133" s="3"/>
      <c r="L133" s="3"/>
      <c r="M133" s="3"/>
    </row>
    <row r="134" spans="1:13" s="15" customFormat="1" ht="12" customHeight="1">
      <c r="A134" s="122" t="s">
        <v>104</v>
      </c>
      <c r="B134" s="122"/>
      <c r="C134" s="122"/>
      <c r="D134" s="122"/>
      <c r="E134" s="115"/>
      <c r="F134" s="11">
        <f>SUM(F136:F140)</f>
        <v>2615.2999999999997</v>
      </c>
      <c r="G134" s="11">
        <v>2549.5</v>
      </c>
      <c r="H134" s="11">
        <v>2786.2</v>
      </c>
      <c r="I134" s="11">
        <v>780.6</v>
      </c>
      <c r="J134" s="11">
        <v>1762.6</v>
      </c>
      <c r="K134" s="11">
        <v>2976.5</v>
      </c>
      <c r="L134" s="11">
        <v>5817.3</v>
      </c>
      <c r="M134" s="11">
        <v>8925.9</v>
      </c>
    </row>
    <row r="135" spans="1:13" ht="12" customHeight="1">
      <c r="A135" s="16"/>
      <c r="B135" s="16"/>
      <c r="C135" s="16"/>
      <c r="D135" s="16"/>
      <c r="E135" s="4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6"/>
      <c r="B136" s="16"/>
      <c r="C136" s="112" t="s">
        <v>105</v>
      </c>
      <c r="D136" s="112"/>
      <c r="E136" s="111"/>
      <c r="F136" s="8">
        <v>960.3</v>
      </c>
      <c r="G136" s="8">
        <v>915</v>
      </c>
      <c r="H136" s="8">
        <v>1069.7</v>
      </c>
      <c r="I136" s="8">
        <v>583.4</v>
      </c>
      <c r="J136" s="8">
        <v>576.2</v>
      </c>
      <c r="K136" s="8">
        <v>1227.6</v>
      </c>
      <c r="L136" s="8">
        <v>2169</v>
      </c>
      <c r="M136" s="8">
        <v>2891.1</v>
      </c>
    </row>
    <row r="137" spans="1:13" ht="12" customHeight="1">
      <c r="A137" s="16"/>
      <c r="B137" s="16"/>
      <c r="C137" s="112" t="s">
        <v>106</v>
      </c>
      <c r="D137" s="112"/>
      <c r="E137" s="111"/>
      <c r="F137" s="8">
        <v>80.7</v>
      </c>
      <c r="G137" s="8">
        <v>94.5</v>
      </c>
      <c r="H137" s="8">
        <v>87.9</v>
      </c>
      <c r="I137" s="8">
        <v>15.7</v>
      </c>
      <c r="J137" s="8">
        <v>88.2</v>
      </c>
      <c r="K137" s="8">
        <v>93.6</v>
      </c>
      <c r="L137" s="8">
        <v>223.6</v>
      </c>
      <c r="M137" s="8">
        <v>190.2</v>
      </c>
    </row>
    <row r="138" spans="1:13" ht="12" customHeight="1">
      <c r="A138" s="16"/>
      <c r="B138" s="16"/>
      <c r="C138" s="112" t="s">
        <v>107</v>
      </c>
      <c r="D138" s="112"/>
      <c r="E138" s="111"/>
      <c r="F138" s="8">
        <v>853.6</v>
      </c>
      <c r="G138" s="8">
        <v>830.5</v>
      </c>
      <c r="H138" s="8">
        <v>883.4</v>
      </c>
      <c r="I138" s="8">
        <v>156.3</v>
      </c>
      <c r="J138" s="8">
        <v>864.1</v>
      </c>
      <c r="K138" s="8">
        <v>908.32</v>
      </c>
      <c r="L138" s="8">
        <v>1926.5</v>
      </c>
      <c r="M138" s="8">
        <v>2207.7</v>
      </c>
    </row>
    <row r="139" spans="1:13" ht="12" customHeight="1">
      <c r="A139" s="16"/>
      <c r="B139" s="16"/>
      <c r="C139" s="112" t="s">
        <v>108</v>
      </c>
      <c r="D139" s="112"/>
      <c r="E139" s="111"/>
      <c r="F139" s="8">
        <v>529</v>
      </c>
      <c r="G139" s="8">
        <v>538.3</v>
      </c>
      <c r="H139" s="8">
        <v>582.4</v>
      </c>
      <c r="I139" s="8" t="s">
        <v>141</v>
      </c>
      <c r="J139" s="8">
        <v>218</v>
      </c>
      <c r="K139" s="8">
        <v>496.2</v>
      </c>
      <c r="L139" s="8">
        <v>896.5</v>
      </c>
      <c r="M139" s="8">
        <v>3069.7</v>
      </c>
    </row>
    <row r="140" spans="1:13" ht="12" customHeight="1">
      <c r="A140" s="16"/>
      <c r="B140" s="16"/>
      <c r="C140" s="112" t="s">
        <v>42</v>
      </c>
      <c r="D140" s="112"/>
      <c r="E140" s="111"/>
      <c r="F140" s="8">
        <v>191.7</v>
      </c>
      <c r="G140" s="8">
        <v>171.2</v>
      </c>
      <c r="H140" s="8">
        <v>162.8</v>
      </c>
      <c r="I140" s="8">
        <v>25.2</v>
      </c>
      <c r="J140" s="8">
        <v>16.1</v>
      </c>
      <c r="K140" s="8">
        <v>250.8</v>
      </c>
      <c r="L140" s="8">
        <v>601.7</v>
      </c>
      <c r="M140" s="8">
        <v>567.2</v>
      </c>
    </row>
    <row r="141" spans="1:13" ht="12" customHeight="1">
      <c r="A141" s="16"/>
      <c r="B141" s="16"/>
      <c r="C141" s="16"/>
      <c r="D141" s="16"/>
      <c r="E141" s="4"/>
      <c r="F141" s="8"/>
      <c r="G141" s="8"/>
      <c r="H141" s="8"/>
      <c r="I141" s="8"/>
      <c r="J141" s="8"/>
      <c r="K141" s="8"/>
      <c r="L141" s="8"/>
      <c r="M141" s="8"/>
    </row>
    <row r="142" spans="1:13" s="15" customFormat="1" ht="12" customHeight="1">
      <c r="A142" s="122" t="s">
        <v>154</v>
      </c>
      <c r="B142" s="122"/>
      <c r="C142" s="122"/>
      <c r="D142" s="122"/>
      <c r="E142" s="115"/>
      <c r="F142" s="11">
        <v>21390.6</v>
      </c>
      <c r="G142" s="11">
        <v>22721.3</v>
      </c>
      <c r="H142" s="11">
        <v>23085</v>
      </c>
      <c r="I142" s="11">
        <v>19501.4</v>
      </c>
      <c r="J142" s="11">
        <v>20503.3</v>
      </c>
      <c r="K142" s="11">
        <v>19550.9</v>
      </c>
      <c r="L142" s="11">
        <v>31718.5</v>
      </c>
      <c r="M142" s="11">
        <v>39197.7</v>
      </c>
    </row>
    <row r="143" spans="1:13" ht="12" customHeight="1">
      <c r="A143" s="16"/>
      <c r="B143" s="16"/>
      <c r="C143" s="16"/>
      <c r="D143" s="16"/>
      <c r="E143" s="4"/>
      <c r="F143" s="8"/>
      <c r="G143" s="8"/>
      <c r="H143" s="8"/>
      <c r="I143" s="8"/>
      <c r="J143" s="8"/>
      <c r="K143" s="8"/>
      <c r="L143" s="8"/>
      <c r="M143" s="8"/>
    </row>
    <row r="144" spans="1:13" ht="12" customHeight="1">
      <c r="A144" s="112" t="s">
        <v>109</v>
      </c>
      <c r="B144" s="112"/>
      <c r="C144" s="112"/>
      <c r="D144" s="112"/>
      <c r="E144" s="111"/>
      <c r="F144" s="8">
        <f>SUM(F145:F147)</f>
        <v>23327.6</v>
      </c>
      <c r="G144" s="8">
        <v>24497.3</v>
      </c>
      <c r="H144" s="8">
        <v>25252.9</v>
      </c>
      <c r="I144" s="8">
        <v>20983</v>
      </c>
      <c r="J144" s="8">
        <v>22458.8</v>
      </c>
      <c r="K144" s="8">
        <v>22892</v>
      </c>
      <c r="L144" s="8">
        <v>33465.7</v>
      </c>
      <c r="M144" s="8">
        <v>42532.1</v>
      </c>
    </row>
    <row r="145" spans="1:13" ht="12" customHeight="1">
      <c r="A145" s="16"/>
      <c r="B145" s="16"/>
      <c r="C145" s="112" t="s">
        <v>110</v>
      </c>
      <c r="D145" s="112"/>
      <c r="E145" s="111"/>
      <c r="F145" s="8">
        <v>11671.9</v>
      </c>
      <c r="G145" s="8">
        <v>11578.3</v>
      </c>
      <c r="H145" s="8">
        <v>11509.1</v>
      </c>
      <c r="I145" s="8">
        <v>7686.8</v>
      </c>
      <c r="J145" s="8">
        <v>10123.9</v>
      </c>
      <c r="K145" s="8">
        <v>11192.8</v>
      </c>
      <c r="L145" s="8">
        <v>12453.5</v>
      </c>
      <c r="M145" s="8">
        <v>25341.8</v>
      </c>
    </row>
    <row r="146" spans="1:13" ht="12" customHeight="1">
      <c r="A146" s="16"/>
      <c r="B146" s="16"/>
      <c r="C146" s="112" t="s">
        <v>111</v>
      </c>
      <c r="D146" s="112"/>
      <c r="E146" s="111"/>
      <c r="F146" s="8">
        <v>185.5</v>
      </c>
      <c r="G146" s="8">
        <v>204.9</v>
      </c>
      <c r="H146" s="8">
        <v>189.1</v>
      </c>
      <c r="I146" s="8">
        <v>118.1</v>
      </c>
      <c r="J146" s="8">
        <v>155.5</v>
      </c>
      <c r="K146" s="8">
        <v>242.9</v>
      </c>
      <c r="L146" s="8">
        <v>250.1</v>
      </c>
      <c r="M146" s="8">
        <v>366.3</v>
      </c>
    </row>
    <row r="147" spans="1:13" ht="12" customHeight="1">
      <c r="A147" s="16"/>
      <c r="B147" s="16"/>
      <c r="C147" s="112" t="s">
        <v>112</v>
      </c>
      <c r="D147" s="112"/>
      <c r="E147" s="111"/>
      <c r="F147" s="8">
        <v>11470.2</v>
      </c>
      <c r="G147" s="8">
        <v>12714.1</v>
      </c>
      <c r="H147" s="8">
        <v>13554.7</v>
      </c>
      <c r="I147" s="8">
        <v>13178.1</v>
      </c>
      <c r="J147" s="8">
        <v>12179.4</v>
      </c>
      <c r="K147" s="8">
        <v>11456.3</v>
      </c>
      <c r="L147" s="8">
        <v>20762.1</v>
      </c>
      <c r="M147" s="8">
        <v>16824</v>
      </c>
    </row>
    <row r="148" spans="1:13" ht="12" customHeight="1">
      <c r="A148" s="112" t="s">
        <v>113</v>
      </c>
      <c r="B148" s="112"/>
      <c r="C148" s="112"/>
      <c r="D148" s="112"/>
      <c r="E148" s="111"/>
      <c r="F148" s="20">
        <v>1937</v>
      </c>
      <c r="G148" s="20">
        <v>1776</v>
      </c>
      <c r="H148" s="20">
        <v>2167.9</v>
      </c>
      <c r="I148" s="20">
        <v>1481.6</v>
      </c>
      <c r="J148" s="20">
        <v>1955.5</v>
      </c>
      <c r="K148" s="20">
        <v>3341.1</v>
      </c>
      <c r="L148" s="20">
        <v>1747.2</v>
      </c>
      <c r="M148" s="20">
        <v>3334.4</v>
      </c>
    </row>
    <row r="149" spans="1:13" ht="12" customHeight="1">
      <c r="A149" s="24"/>
      <c r="B149" s="24"/>
      <c r="C149" s="24"/>
      <c r="D149" s="24"/>
      <c r="E149" s="24"/>
      <c r="F149" s="33"/>
      <c r="G149" s="9"/>
      <c r="H149" s="9"/>
      <c r="I149" s="9"/>
      <c r="J149" s="9"/>
      <c r="K149" s="9"/>
      <c r="L149" s="9"/>
      <c r="M149" s="9"/>
    </row>
    <row r="150" spans="6:11" ht="12" customHeight="1">
      <c r="F150" s="10"/>
      <c r="G150" s="10"/>
      <c r="H150" s="10"/>
      <c r="I150" s="10"/>
      <c r="J150" s="10"/>
      <c r="K150" s="10"/>
    </row>
    <row r="151" spans="1:2" ht="12" customHeight="1">
      <c r="A151" s="18" t="s">
        <v>151</v>
      </c>
      <c r="B151" s="19"/>
    </row>
    <row r="152" spans="1:5" ht="12" customHeight="1">
      <c r="A152" s="18" t="s">
        <v>130</v>
      </c>
      <c r="B152" s="18"/>
      <c r="C152" s="18"/>
      <c r="D152" s="18"/>
      <c r="E152" s="18"/>
    </row>
  </sheetData>
  <mergeCells count="122">
    <mergeCell ref="C147:E147"/>
    <mergeCell ref="A148:E148"/>
    <mergeCell ref="A142:E142"/>
    <mergeCell ref="A144:E144"/>
    <mergeCell ref="C145:E145"/>
    <mergeCell ref="C146:E146"/>
    <mergeCell ref="C137:E137"/>
    <mergeCell ref="C138:E138"/>
    <mergeCell ref="C139:E139"/>
    <mergeCell ref="C140:E140"/>
    <mergeCell ref="C90:E90"/>
    <mergeCell ref="C91:E91"/>
    <mergeCell ref="C92:E92"/>
    <mergeCell ref="B93:E93"/>
    <mergeCell ref="B86:E86"/>
    <mergeCell ref="C87:E87"/>
    <mergeCell ref="C88:E88"/>
    <mergeCell ref="C89:E89"/>
    <mergeCell ref="C82:E82"/>
    <mergeCell ref="C83:E83"/>
    <mergeCell ref="C84:E84"/>
    <mergeCell ref="C85:E85"/>
    <mergeCell ref="H5:M5"/>
    <mergeCell ref="F5:F6"/>
    <mergeCell ref="A3:M3"/>
    <mergeCell ref="G5:G6"/>
    <mergeCell ref="A5:E6"/>
    <mergeCell ref="C26:E26"/>
    <mergeCell ref="C19:E19"/>
    <mergeCell ref="C20:E20"/>
    <mergeCell ref="C21:E21"/>
    <mergeCell ref="C22:E22"/>
    <mergeCell ref="D17:E17"/>
    <mergeCell ref="C23:E23"/>
    <mergeCell ref="C24:E24"/>
    <mergeCell ref="C25:E25"/>
    <mergeCell ref="C18:E18"/>
    <mergeCell ref="D13:E13"/>
    <mergeCell ref="D14:E14"/>
    <mergeCell ref="D16:E16"/>
    <mergeCell ref="B10:E10"/>
    <mergeCell ref="C12:E12"/>
    <mergeCell ref="C15:E15"/>
    <mergeCell ref="A30:E30"/>
    <mergeCell ref="B32:E32"/>
    <mergeCell ref="C33:E33"/>
    <mergeCell ref="D34:E34"/>
    <mergeCell ref="C35:E35"/>
    <mergeCell ref="C36:E36"/>
    <mergeCell ref="C37:E37"/>
    <mergeCell ref="C38:E38"/>
    <mergeCell ref="C39:E39"/>
    <mergeCell ref="C40:E40"/>
    <mergeCell ref="C41:E41"/>
    <mergeCell ref="B42:E42"/>
    <mergeCell ref="B43:E43"/>
    <mergeCell ref="C44:E44"/>
    <mergeCell ref="C45:E45"/>
    <mergeCell ref="C46:E46"/>
    <mergeCell ref="B47:E47"/>
    <mergeCell ref="A51:E51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C68:E68"/>
    <mergeCell ref="A70:E70"/>
    <mergeCell ref="B72:E72"/>
    <mergeCell ref="B63:E63"/>
    <mergeCell ref="B64:E64"/>
    <mergeCell ref="B65:E65"/>
    <mergeCell ref="B66:E66"/>
    <mergeCell ref="B81:E81"/>
    <mergeCell ref="F8:M8"/>
    <mergeCell ref="F28:M28"/>
    <mergeCell ref="F49:M49"/>
    <mergeCell ref="F77:M77"/>
    <mergeCell ref="B73:E73"/>
    <mergeCell ref="B74:E74"/>
    <mergeCell ref="B75:E75"/>
    <mergeCell ref="A79:E79"/>
    <mergeCell ref="B67:E67"/>
    <mergeCell ref="B94:E94"/>
    <mergeCell ref="F105:M105"/>
    <mergeCell ref="F132:M132"/>
    <mergeCell ref="A96:E96"/>
    <mergeCell ref="C98:E98"/>
    <mergeCell ref="C99:E99"/>
    <mergeCell ref="C100:E100"/>
    <mergeCell ref="C101:E101"/>
    <mergeCell ref="C102:E102"/>
    <mergeCell ref="C103:E103"/>
    <mergeCell ref="A107:E107"/>
    <mergeCell ref="B109:E109"/>
    <mergeCell ref="C110:E110"/>
    <mergeCell ref="C111:E111"/>
    <mergeCell ref="C112:E112"/>
    <mergeCell ref="C113:E113"/>
    <mergeCell ref="C115:E115"/>
    <mergeCell ref="B114:E114"/>
    <mergeCell ref="C116:E116"/>
    <mergeCell ref="C117:E117"/>
    <mergeCell ref="B118:E118"/>
    <mergeCell ref="C119:E119"/>
    <mergeCell ref="C120:E120"/>
    <mergeCell ref="C121:E121"/>
    <mergeCell ref="C122:E122"/>
    <mergeCell ref="C123:E123"/>
    <mergeCell ref="B124:E124"/>
    <mergeCell ref="C125:E125"/>
    <mergeCell ref="C126:E126"/>
    <mergeCell ref="C127:E127"/>
    <mergeCell ref="C128:E128"/>
    <mergeCell ref="C129:E129"/>
    <mergeCell ref="A134:E134"/>
    <mergeCell ref="C136:E136"/>
  </mergeCells>
  <printOptions/>
  <pageMargins left="0.75" right="0.75" top="1" bottom="1" header="0.512" footer="0.512"/>
  <pageSetup horizontalDpi="300" verticalDpi="300" orientation="portrait" paperSize="8" scale="96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"/>
    </sheetView>
  </sheetViews>
  <sheetFormatPr defaultColWidth="9.00390625" defaultRowHeight="13.5"/>
  <cols>
    <col min="1" max="4" width="2.625" style="13" customWidth="1"/>
    <col min="5" max="5" width="22.625" style="13" customWidth="1"/>
    <col min="6" max="13" width="12.625" style="13" customWidth="1"/>
    <col min="14" max="16384" width="9.00390625" style="13" customWidth="1"/>
  </cols>
  <sheetData>
    <row r="1" spans="1:13" ht="15" customHeight="1">
      <c r="A1" s="12" t="s">
        <v>202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" customHeight="1">
      <c r="A3" s="106" t="s">
        <v>207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0" customFormat="1" ht="1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05" t="s">
        <v>206</v>
      </c>
    </row>
    <row r="5" spans="1:13" ht="15" customHeight="1" thickTop="1">
      <c r="A5" s="108" t="s">
        <v>0</v>
      </c>
      <c r="B5" s="108"/>
      <c r="C5" s="108"/>
      <c r="D5" s="108"/>
      <c r="E5" s="108"/>
      <c r="F5" s="118" t="s">
        <v>142</v>
      </c>
      <c r="G5" s="108" t="s">
        <v>143</v>
      </c>
      <c r="H5" s="108" t="s">
        <v>144</v>
      </c>
      <c r="I5" s="108"/>
      <c r="J5" s="108"/>
      <c r="K5" s="108"/>
      <c r="L5" s="108"/>
      <c r="M5" s="113"/>
    </row>
    <row r="6" spans="1:13" ht="15" customHeight="1">
      <c r="A6" s="109"/>
      <c r="B6" s="109"/>
      <c r="C6" s="109"/>
      <c r="D6" s="109"/>
      <c r="E6" s="109"/>
      <c r="F6" s="119"/>
      <c r="G6" s="109"/>
      <c r="H6" s="6" t="s">
        <v>4</v>
      </c>
      <c r="I6" s="6" t="s">
        <v>145</v>
      </c>
      <c r="J6" s="6" t="s">
        <v>146</v>
      </c>
      <c r="K6" s="6" t="s">
        <v>147</v>
      </c>
      <c r="L6" s="6" t="s">
        <v>148</v>
      </c>
      <c r="M6" s="7" t="s">
        <v>5</v>
      </c>
    </row>
    <row r="7" spans="1:13" ht="12" customHeight="1">
      <c r="A7" s="16"/>
      <c r="B7" s="16"/>
      <c r="C7" s="16"/>
      <c r="D7" s="16"/>
      <c r="E7" s="16"/>
      <c r="F7" s="26"/>
      <c r="G7" s="34"/>
      <c r="H7" s="34"/>
      <c r="I7" s="34"/>
      <c r="J7" s="34"/>
      <c r="K7" s="34"/>
      <c r="L7" s="34"/>
      <c r="M7" s="34"/>
    </row>
    <row r="8" spans="1:13" ht="12" customHeight="1">
      <c r="A8" s="16"/>
      <c r="B8" s="16"/>
      <c r="C8" s="16"/>
      <c r="D8" s="16"/>
      <c r="E8" s="16"/>
      <c r="F8" s="116" t="s">
        <v>6</v>
      </c>
      <c r="G8" s="117"/>
      <c r="H8" s="117"/>
      <c r="I8" s="117"/>
      <c r="J8" s="117"/>
      <c r="K8" s="117"/>
      <c r="L8" s="117"/>
      <c r="M8" s="117"/>
    </row>
    <row r="9" spans="1:13" ht="12" customHeight="1">
      <c r="A9" s="16"/>
      <c r="B9" s="16"/>
      <c r="C9" s="16"/>
      <c r="D9" s="16"/>
      <c r="E9" s="16"/>
      <c r="F9" s="14"/>
      <c r="G9" s="16"/>
      <c r="H9" s="16"/>
      <c r="I9" s="16"/>
      <c r="J9" s="16"/>
      <c r="K9" s="16"/>
      <c r="L9" s="16"/>
      <c r="M9" s="16"/>
    </row>
    <row r="10" spans="1:13" s="15" customFormat="1" ht="12" customHeight="1">
      <c r="A10" s="1">
        <v>1</v>
      </c>
      <c r="B10" s="114" t="s">
        <v>7</v>
      </c>
      <c r="C10" s="114"/>
      <c r="D10" s="114"/>
      <c r="E10" s="114"/>
      <c r="F10" s="29">
        <v>4543</v>
      </c>
      <c r="G10" s="35">
        <v>4968.6</v>
      </c>
      <c r="H10" s="35">
        <v>4811.2</v>
      </c>
      <c r="I10" s="35">
        <v>4295.1</v>
      </c>
      <c r="J10" s="35">
        <v>5237.3</v>
      </c>
      <c r="K10" s="35">
        <v>4731.4</v>
      </c>
      <c r="L10" s="35">
        <v>4552.2</v>
      </c>
      <c r="M10" s="35">
        <v>5185.9</v>
      </c>
    </row>
    <row r="11" spans="1:13" s="15" customFormat="1" ht="12" customHeight="1">
      <c r="A11" s="1"/>
      <c r="B11" s="1"/>
      <c r="C11" s="1"/>
      <c r="D11" s="1"/>
      <c r="E11" s="1"/>
      <c r="F11" s="29"/>
      <c r="G11" s="35"/>
      <c r="H11" s="35"/>
      <c r="I11" s="35"/>
      <c r="J11" s="35"/>
      <c r="K11" s="35"/>
      <c r="L11" s="35"/>
      <c r="M11" s="35"/>
    </row>
    <row r="12" spans="1:13" ht="12" customHeight="1">
      <c r="A12" s="2">
        <v>2</v>
      </c>
      <c r="B12" s="2"/>
      <c r="C12" s="110" t="s">
        <v>8</v>
      </c>
      <c r="D12" s="110"/>
      <c r="E12" s="110"/>
      <c r="F12" s="30">
        <v>779.3</v>
      </c>
      <c r="G12" s="20">
        <v>915</v>
      </c>
      <c r="H12" s="20">
        <v>782.8</v>
      </c>
      <c r="I12" s="20">
        <v>104.3</v>
      </c>
      <c r="J12" s="20">
        <v>303</v>
      </c>
      <c r="K12" s="20">
        <v>1095.5</v>
      </c>
      <c r="L12" s="20">
        <v>1655.2</v>
      </c>
      <c r="M12" s="20">
        <v>2935.5</v>
      </c>
    </row>
    <row r="13" spans="1:13" ht="12" customHeight="1">
      <c r="A13" s="2">
        <v>3</v>
      </c>
      <c r="B13" s="2"/>
      <c r="C13" s="2"/>
      <c r="D13" s="110" t="s">
        <v>9</v>
      </c>
      <c r="E13" s="110"/>
      <c r="F13" s="30">
        <v>2144.3</v>
      </c>
      <c r="G13" s="20">
        <v>2448.9</v>
      </c>
      <c r="H13" s="20">
        <v>2381.6</v>
      </c>
      <c r="I13" s="20">
        <v>521.1</v>
      </c>
      <c r="J13" s="20">
        <v>1193.1</v>
      </c>
      <c r="K13" s="20">
        <v>2846.7</v>
      </c>
      <c r="L13" s="20">
        <v>7585.4</v>
      </c>
      <c r="M13" s="20">
        <v>7325.5</v>
      </c>
    </row>
    <row r="14" spans="1:13" ht="12" customHeight="1">
      <c r="A14" s="2">
        <v>4</v>
      </c>
      <c r="B14" s="2"/>
      <c r="C14" s="2"/>
      <c r="D14" s="110" t="s">
        <v>10</v>
      </c>
      <c r="E14" s="110"/>
      <c r="F14" s="30"/>
      <c r="G14" s="20">
        <v>1533.9</v>
      </c>
      <c r="H14" s="20">
        <v>1598.8</v>
      </c>
      <c r="I14" s="20">
        <v>416.8</v>
      </c>
      <c r="J14" s="20">
        <v>890.1</v>
      </c>
      <c r="K14" s="20">
        <v>1751.2</v>
      </c>
      <c r="L14" s="20">
        <v>5930.2</v>
      </c>
      <c r="M14" s="20">
        <v>4390</v>
      </c>
    </row>
    <row r="15" spans="1:13" ht="12" customHeight="1">
      <c r="A15" s="2">
        <v>5</v>
      </c>
      <c r="B15" s="2"/>
      <c r="C15" s="110" t="s">
        <v>11</v>
      </c>
      <c r="D15" s="110"/>
      <c r="E15" s="110"/>
      <c r="F15" s="30">
        <v>3763.7</v>
      </c>
      <c r="G15" s="20">
        <v>4053.6</v>
      </c>
      <c r="H15" s="20">
        <v>4028.4</v>
      </c>
      <c r="I15" s="20">
        <v>4190.8</v>
      </c>
      <c r="J15" s="20">
        <v>4934.3</v>
      </c>
      <c r="K15" s="20">
        <v>3635.9</v>
      </c>
      <c r="L15" s="20">
        <v>2897</v>
      </c>
      <c r="M15" s="20">
        <v>2250.4</v>
      </c>
    </row>
    <row r="16" spans="1:13" ht="12" customHeight="1">
      <c r="A16" s="2">
        <v>6</v>
      </c>
      <c r="B16" s="2"/>
      <c r="C16" s="2"/>
      <c r="D16" s="110" t="s">
        <v>12</v>
      </c>
      <c r="E16" s="110"/>
      <c r="F16" s="30">
        <v>4085.2</v>
      </c>
      <c r="G16" s="20">
        <v>4348.5</v>
      </c>
      <c r="H16" s="20">
        <v>4287.5</v>
      </c>
      <c r="I16" s="20">
        <v>4341.7</v>
      </c>
      <c r="J16" s="20">
        <v>5099.7</v>
      </c>
      <c r="K16" s="20">
        <v>4092.2</v>
      </c>
      <c r="L16" s="20">
        <v>3176.4</v>
      </c>
      <c r="M16" s="20">
        <v>2727</v>
      </c>
    </row>
    <row r="17" spans="1:13" ht="12" customHeight="1">
      <c r="A17" s="2">
        <v>7</v>
      </c>
      <c r="B17" s="2"/>
      <c r="C17" s="2"/>
      <c r="D17" s="110" t="s">
        <v>13</v>
      </c>
      <c r="E17" s="112"/>
      <c r="F17" s="30">
        <v>321.5</v>
      </c>
      <c r="G17" s="20">
        <v>294.9</v>
      </c>
      <c r="H17" s="20">
        <v>259.1</v>
      </c>
      <c r="I17" s="20">
        <v>150.9</v>
      </c>
      <c r="J17" s="20">
        <v>165.4</v>
      </c>
      <c r="K17" s="20">
        <v>456.3</v>
      </c>
      <c r="L17" s="20">
        <v>279.4</v>
      </c>
      <c r="M17" s="20">
        <v>476.6</v>
      </c>
    </row>
    <row r="18" spans="1:13" ht="12" customHeight="1">
      <c r="A18" s="2">
        <v>8</v>
      </c>
      <c r="B18" s="2"/>
      <c r="C18" s="110" t="s">
        <v>14</v>
      </c>
      <c r="D18" s="110"/>
      <c r="E18" s="112"/>
      <c r="F18" s="30">
        <v>814.6</v>
      </c>
      <c r="G18" s="20">
        <v>803.2</v>
      </c>
      <c r="H18" s="20">
        <v>879.1</v>
      </c>
      <c r="I18" s="20">
        <v>843.3</v>
      </c>
      <c r="J18" s="20">
        <v>966.8</v>
      </c>
      <c r="K18" s="20">
        <v>759.7</v>
      </c>
      <c r="L18" s="20">
        <v>956.4</v>
      </c>
      <c r="M18" s="20">
        <v>881.5</v>
      </c>
    </row>
    <row r="19" spans="1:13" ht="12" customHeight="1">
      <c r="A19" s="2">
        <v>9</v>
      </c>
      <c r="B19" s="2"/>
      <c r="C19" s="110" t="s">
        <v>15</v>
      </c>
      <c r="D19" s="110"/>
      <c r="E19" s="112"/>
      <c r="F19" s="30">
        <v>3728.4</v>
      </c>
      <c r="G19" s="20">
        <v>4165.4</v>
      </c>
      <c r="H19" s="20">
        <v>3932.1</v>
      </c>
      <c r="I19" s="20">
        <v>3451.8</v>
      </c>
      <c r="J19" s="20">
        <v>4270.5</v>
      </c>
      <c r="K19" s="20">
        <v>3971.7</v>
      </c>
      <c r="L19" s="20">
        <v>3595.8</v>
      </c>
      <c r="M19" s="20">
        <v>4304.4</v>
      </c>
    </row>
    <row r="20" spans="1:13" ht="12" customHeight="1">
      <c r="A20" s="2">
        <v>10</v>
      </c>
      <c r="B20" s="2"/>
      <c r="C20" s="110" t="s">
        <v>16</v>
      </c>
      <c r="D20" s="110"/>
      <c r="E20" s="112"/>
      <c r="F20" s="30">
        <v>1381.9</v>
      </c>
      <c r="G20" s="20">
        <v>1690.3</v>
      </c>
      <c r="H20" s="20">
        <v>1483.8</v>
      </c>
      <c r="I20" s="20">
        <v>2292.5</v>
      </c>
      <c r="J20" s="20">
        <v>1054.7</v>
      </c>
      <c r="K20" s="20">
        <v>684.2</v>
      </c>
      <c r="L20" s="20">
        <v>3199.5</v>
      </c>
      <c r="M20" s="20">
        <v>1092.5</v>
      </c>
    </row>
    <row r="21" spans="1:13" ht="12" customHeight="1">
      <c r="A21" s="2">
        <v>11</v>
      </c>
      <c r="B21" s="2"/>
      <c r="C21" s="110" t="s">
        <v>17</v>
      </c>
      <c r="D21" s="110"/>
      <c r="E21" s="112"/>
      <c r="F21" s="30">
        <v>5110.3</v>
      </c>
      <c r="G21" s="20">
        <v>5855.7</v>
      </c>
      <c r="H21" s="20">
        <v>5415.9</v>
      </c>
      <c r="I21" s="20">
        <v>5744.3</v>
      </c>
      <c r="J21" s="20">
        <v>5325.2</v>
      </c>
      <c r="K21" s="20">
        <v>4655.9</v>
      </c>
      <c r="L21" s="20">
        <v>6795.3</v>
      </c>
      <c r="M21" s="20">
        <v>5396.9</v>
      </c>
    </row>
    <row r="22" spans="1:13" ht="12" customHeight="1">
      <c r="A22" s="2">
        <v>12</v>
      </c>
      <c r="B22" s="2"/>
      <c r="C22" s="110" t="s">
        <v>18</v>
      </c>
      <c r="D22" s="110"/>
      <c r="E22" s="112"/>
      <c r="F22" s="30">
        <v>4002.1</v>
      </c>
      <c r="G22" s="20">
        <v>4184.8</v>
      </c>
      <c r="H22" s="20">
        <v>4228.4</v>
      </c>
      <c r="I22" s="20">
        <v>4199.4</v>
      </c>
      <c r="J22" s="20">
        <v>4462.8</v>
      </c>
      <c r="K22" s="20">
        <v>3761.1</v>
      </c>
      <c r="L22" s="20">
        <v>3821.9</v>
      </c>
      <c r="M22" s="20">
        <v>4549.1</v>
      </c>
    </row>
    <row r="23" spans="1:13" ht="12" customHeight="1">
      <c r="A23" s="2">
        <v>13</v>
      </c>
      <c r="B23" s="2"/>
      <c r="C23" s="110" t="s">
        <v>19</v>
      </c>
      <c r="D23" s="110"/>
      <c r="E23" s="112"/>
      <c r="F23" s="30">
        <v>1108.2</v>
      </c>
      <c r="G23" s="20">
        <v>1670.9</v>
      </c>
      <c r="H23" s="20">
        <v>1187.5</v>
      </c>
      <c r="I23" s="20">
        <v>1544.9</v>
      </c>
      <c r="J23" s="20">
        <v>862.4</v>
      </c>
      <c r="K23" s="20">
        <v>894.8</v>
      </c>
      <c r="L23" s="20">
        <v>2973.4</v>
      </c>
      <c r="M23" s="20">
        <v>847.8</v>
      </c>
    </row>
    <row r="24" spans="1:13" ht="12" customHeight="1">
      <c r="A24" s="2">
        <v>14</v>
      </c>
      <c r="B24" s="2"/>
      <c r="C24" s="110" t="s">
        <v>20</v>
      </c>
      <c r="D24" s="110"/>
      <c r="E24" s="112"/>
      <c r="F24" s="30">
        <v>359.3</v>
      </c>
      <c r="G24" s="20">
        <v>396.9</v>
      </c>
      <c r="H24" s="20">
        <v>570.5</v>
      </c>
      <c r="I24" s="20">
        <v>200.3</v>
      </c>
      <c r="J24" s="20">
        <v>452.7</v>
      </c>
      <c r="K24" s="20">
        <v>522.6</v>
      </c>
      <c r="L24" s="20">
        <v>733.1</v>
      </c>
      <c r="M24" s="20">
        <v>1822.8</v>
      </c>
    </row>
    <row r="25" spans="1:13" ht="12" customHeight="1">
      <c r="A25" s="2">
        <v>15</v>
      </c>
      <c r="B25" s="2"/>
      <c r="C25" s="110" t="s">
        <v>21</v>
      </c>
      <c r="D25" s="110"/>
      <c r="E25" s="112"/>
      <c r="F25" s="30">
        <v>77.5</v>
      </c>
      <c r="G25" s="20">
        <v>149.2</v>
      </c>
      <c r="H25" s="20">
        <v>152.9</v>
      </c>
      <c r="I25" s="20">
        <v>227.9</v>
      </c>
      <c r="J25" s="20">
        <v>193.4</v>
      </c>
      <c r="K25" s="20">
        <v>55.4</v>
      </c>
      <c r="L25" s="20">
        <v>30.1</v>
      </c>
      <c r="M25" s="20">
        <v>63.8</v>
      </c>
    </row>
    <row r="26" spans="1:13" ht="12" customHeight="1">
      <c r="A26" s="2">
        <v>16</v>
      </c>
      <c r="B26" s="2"/>
      <c r="C26" s="110" t="s">
        <v>22</v>
      </c>
      <c r="D26" s="110"/>
      <c r="E26" s="112"/>
      <c r="F26" s="30">
        <v>1390</v>
      </c>
      <c r="G26" s="20">
        <v>1918.6</v>
      </c>
      <c r="H26" s="20">
        <v>1605.1</v>
      </c>
      <c r="I26" s="20">
        <v>1517.3</v>
      </c>
      <c r="J26" s="20">
        <v>1121.7</v>
      </c>
      <c r="K26" s="20">
        <v>1362</v>
      </c>
      <c r="L26" s="20">
        <v>3676.4</v>
      </c>
      <c r="M26" s="20">
        <v>2606.8</v>
      </c>
    </row>
    <row r="27" spans="1:13" ht="12" customHeight="1">
      <c r="A27" s="2"/>
      <c r="B27" s="2"/>
      <c r="C27" s="2"/>
      <c r="D27" s="2"/>
      <c r="E27" s="16"/>
      <c r="F27" s="31"/>
      <c r="G27" s="36"/>
      <c r="H27" s="36"/>
      <c r="I27" s="36"/>
      <c r="J27" s="36"/>
      <c r="K27" s="36"/>
      <c r="L27" s="36"/>
      <c r="M27" s="36"/>
    </row>
    <row r="28" spans="1:13" ht="12" customHeight="1">
      <c r="A28" s="2"/>
      <c r="B28" s="2"/>
      <c r="C28" s="2"/>
      <c r="D28" s="2"/>
      <c r="E28" s="16"/>
      <c r="F28" s="116" t="s">
        <v>9</v>
      </c>
      <c r="G28" s="117"/>
      <c r="H28" s="117"/>
      <c r="I28" s="117"/>
      <c r="J28" s="117"/>
      <c r="K28" s="117"/>
      <c r="L28" s="117"/>
      <c r="M28" s="117"/>
    </row>
    <row r="29" spans="1:13" ht="12" customHeight="1">
      <c r="A29" s="2"/>
      <c r="B29" s="2"/>
      <c r="C29" s="2"/>
      <c r="D29" s="2"/>
      <c r="E29" s="16"/>
      <c r="F29" s="31"/>
      <c r="G29" s="36"/>
      <c r="H29" s="36"/>
      <c r="I29" s="36"/>
      <c r="J29" s="36"/>
      <c r="K29" s="36"/>
      <c r="L29" s="36"/>
      <c r="M29" s="36"/>
    </row>
    <row r="30" spans="1:13" s="15" customFormat="1" ht="12" customHeight="1">
      <c r="A30" s="114" t="s">
        <v>9</v>
      </c>
      <c r="B30" s="114"/>
      <c r="C30" s="114"/>
      <c r="D30" s="114"/>
      <c r="E30" s="115"/>
      <c r="F30" s="29">
        <v>2144.3</v>
      </c>
      <c r="G30" s="35">
        <v>2488.9</v>
      </c>
      <c r="H30" s="35">
        <v>2381.6</v>
      </c>
      <c r="I30" s="35">
        <v>521.1</v>
      </c>
      <c r="J30" s="35">
        <v>1193.1</v>
      </c>
      <c r="K30" s="35">
        <v>2846.7</v>
      </c>
      <c r="L30" s="35">
        <v>7585.4</v>
      </c>
      <c r="M30" s="35">
        <v>7325.5</v>
      </c>
    </row>
    <row r="31" spans="1:13" s="15" customFormat="1" ht="12" customHeight="1">
      <c r="A31" s="1"/>
      <c r="B31" s="1"/>
      <c r="C31" s="1"/>
      <c r="D31" s="1"/>
      <c r="E31" s="17"/>
      <c r="F31" s="29"/>
      <c r="G31" s="35"/>
      <c r="H31" s="35"/>
      <c r="I31" s="35"/>
      <c r="J31" s="35"/>
      <c r="K31" s="35"/>
      <c r="L31" s="35"/>
      <c r="M31" s="35"/>
    </row>
    <row r="32" spans="1:13" ht="12" customHeight="1">
      <c r="A32" s="2"/>
      <c r="B32" s="110" t="s">
        <v>23</v>
      </c>
      <c r="C32" s="110"/>
      <c r="D32" s="110"/>
      <c r="E32" s="111"/>
      <c r="F32" s="30">
        <v>1670.8</v>
      </c>
      <c r="G32" s="20">
        <f>SUM(G35:G41)+G33</f>
        <v>1963.1999999999998</v>
      </c>
      <c r="H32" s="20">
        <v>1895.6</v>
      </c>
      <c r="I32" s="20">
        <f>SUM(I35:I41)+I33</f>
        <v>392.4</v>
      </c>
      <c r="J32" s="20">
        <f>SUM(J35:J41)+J33</f>
        <v>1098.3</v>
      </c>
      <c r="K32" s="20">
        <f>SUM(K35:K41)+K33</f>
        <v>2409.6</v>
      </c>
      <c r="L32" s="20">
        <f>SUM(L35:L41)+L33</f>
        <v>3501.9</v>
      </c>
      <c r="M32" s="20">
        <f>SUM(M35:M41)+M33</f>
        <v>6355.9</v>
      </c>
    </row>
    <row r="33" spans="1:13" ht="12" customHeight="1">
      <c r="A33" s="2"/>
      <c r="B33" s="2"/>
      <c r="C33" s="110" t="s">
        <v>24</v>
      </c>
      <c r="D33" s="110"/>
      <c r="E33" s="111"/>
      <c r="F33" s="30">
        <v>752</v>
      </c>
      <c r="G33" s="20">
        <v>903.9</v>
      </c>
      <c r="H33" s="20">
        <v>850.1</v>
      </c>
      <c r="I33" s="20">
        <v>295.2</v>
      </c>
      <c r="J33" s="20">
        <v>784.4</v>
      </c>
      <c r="K33" s="20">
        <v>1090.8</v>
      </c>
      <c r="L33" s="20">
        <v>1256.6</v>
      </c>
      <c r="M33" s="20">
        <v>1880.5</v>
      </c>
    </row>
    <row r="34" spans="1:13" ht="12" customHeight="1">
      <c r="A34" s="2"/>
      <c r="B34" s="2"/>
      <c r="C34" s="2"/>
      <c r="D34" s="110" t="s">
        <v>25</v>
      </c>
      <c r="E34" s="111"/>
      <c r="F34" s="30">
        <v>738</v>
      </c>
      <c r="G34" s="20">
        <v>893.4</v>
      </c>
      <c r="H34" s="20">
        <v>835.5</v>
      </c>
      <c r="I34" s="20">
        <v>271.9</v>
      </c>
      <c r="J34" s="20">
        <v>2.7</v>
      </c>
      <c r="K34" s="20">
        <v>1084.5</v>
      </c>
      <c r="L34" s="20">
        <v>1213.1</v>
      </c>
      <c r="M34" s="20">
        <v>1855.5</v>
      </c>
    </row>
    <row r="35" spans="1:13" ht="12" customHeight="1">
      <c r="A35" s="2"/>
      <c r="B35" s="2"/>
      <c r="C35" s="110" t="s">
        <v>26</v>
      </c>
      <c r="D35" s="110"/>
      <c r="E35" s="111"/>
      <c r="F35" s="30">
        <v>98</v>
      </c>
      <c r="G35" s="20">
        <v>130</v>
      </c>
      <c r="H35" s="20">
        <v>128.3</v>
      </c>
      <c r="I35" s="20" t="s">
        <v>149</v>
      </c>
      <c r="J35" s="20">
        <v>114.8</v>
      </c>
      <c r="K35" s="20">
        <v>188.6</v>
      </c>
      <c r="L35" s="20">
        <v>271.3</v>
      </c>
      <c r="M35" s="20">
        <v>333.4</v>
      </c>
    </row>
    <row r="36" spans="1:13" ht="12" customHeight="1">
      <c r="A36" s="2"/>
      <c r="B36" s="2"/>
      <c r="C36" s="110" t="s">
        <v>27</v>
      </c>
      <c r="D36" s="110"/>
      <c r="E36" s="111"/>
      <c r="F36" s="30">
        <v>11.8</v>
      </c>
      <c r="G36" s="20">
        <v>18.5</v>
      </c>
      <c r="H36" s="20">
        <v>15.3</v>
      </c>
      <c r="I36" s="20">
        <v>1.7</v>
      </c>
      <c r="J36" s="20">
        <v>21.2</v>
      </c>
      <c r="K36" s="20">
        <v>16.3</v>
      </c>
      <c r="L36" s="20">
        <v>34.3</v>
      </c>
      <c r="M36" s="20">
        <v>23.6</v>
      </c>
    </row>
    <row r="37" spans="1:13" ht="12" customHeight="1">
      <c r="A37" s="2"/>
      <c r="B37" s="2"/>
      <c r="C37" s="110" t="s">
        <v>28</v>
      </c>
      <c r="D37" s="110"/>
      <c r="E37" s="111"/>
      <c r="F37" s="30">
        <v>6</v>
      </c>
      <c r="G37" s="20">
        <v>7.5</v>
      </c>
      <c r="H37" s="20">
        <v>3.5</v>
      </c>
      <c r="I37" s="20">
        <v>2</v>
      </c>
      <c r="J37" s="20">
        <v>2.9</v>
      </c>
      <c r="K37" s="20">
        <v>5.2</v>
      </c>
      <c r="L37" s="20">
        <v>5.2</v>
      </c>
      <c r="M37" s="20">
        <v>5.8</v>
      </c>
    </row>
    <row r="38" spans="1:13" ht="12" customHeight="1">
      <c r="A38" s="2"/>
      <c r="B38" s="2"/>
      <c r="C38" s="110" t="s">
        <v>29</v>
      </c>
      <c r="D38" s="110"/>
      <c r="E38" s="111"/>
      <c r="F38" s="30">
        <v>364.9</v>
      </c>
      <c r="G38" s="20">
        <v>411.2</v>
      </c>
      <c r="H38" s="20">
        <v>410.9</v>
      </c>
      <c r="I38" s="20">
        <v>61</v>
      </c>
      <c r="J38" s="20">
        <v>84.5</v>
      </c>
      <c r="K38" s="20">
        <v>579</v>
      </c>
      <c r="L38" s="20">
        <v>1163.2</v>
      </c>
      <c r="M38" s="20">
        <v>1594.3</v>
      </c>
    </row>
    <row r="39" spans="1:13" ht="12" customHeight="1">
      <c r="A39" s="2"/>
      <c r="B39" s="2"/>
      <c r="C39" s="110" t="s">
        <v>30</v>
      </c>
      <c r="D39" s="110"/>
      <c r="E39" s="111"/>
      <c r="F39" s="30">
        <v>221.4</v>
      </c>
      <c r="G39" s="20">
        <v>245.6</v>
      </c>
      <c r="H39" s="20">
        <v>247.2</v>
      </c>
      <c r="I39" s="20" t="s">
        <v>135</v>
      </c>
      <c r="J39" s="20">
        <v>66.8</v>
      </c>
      <c r="K39" s="20">
        <v>244.2</v>
      </c>
      <c r="L39" s="20">
        <v>438</v>
      </c>
      <c r="M39" s="20">
        <v>1278.5</v>
      </c>
    </row>
    <row r="40" spans="1:13" ht="12" customHeight="1">
      <c r="A40" s="2"/>
      <c r="B40" s="2"/>
      <c r="C40" s="110" t="s">
        <v>31</v>
      </c>
      <c r="D40" s="110"/>
      <c r="E40" s="111"/>
      <c r="F40" s="30">
        <v>59.7</v>
      </c>
      <c r="G40" s="20">
        <v>57.8</v>
      </c>
      <c r="H40" s="20">
        <v>69.5</v>
      </c>
      <c r="I40" s="20">
        <v>23.3</v>
      </c>
      <c r="J40" s="20">
        <v>0.2</v>
      </c>
      <c r="K40" s="20">
        <v>102.7</v>
      </c>
      <c r="L40" s="20">
        <v>75</v>
      </c>
      <c r="M40" s="20">
        <v>320</v>
      </c>
    </row>
    <row r="41" spans="1:13" ht="12" customHeight="1">
      <c r="A41" s="2"/>
      <c r="B41" s="2"/>
      <c r="C41" s="110" t="s">
        <v>32</v>
      </c>
      <c r="D41" s="110"/>
      <c r="E41" s="111"/>
      <c r="F41" s="30">
        <v>156.9</v>
      </c>
      <c r="G41" s="20">
        <v>188.7</v>
      </c>
      <c r="H41" s="20">
        <v>170.8</v>
      </c>
      <c r="I41" s="20">
        <v>9.2</v>
      </c>
      <c r="J41" s="20">
        <v>23.5</v>
      </c>
      <c r="K41" s="20">
        <v>182.8</v>
      </c>
      <c r="L41" s="20">
        <v>258.3</v>
      </c>
      <c r="M41" s="20">
        <v>919.8</v>
      </c>
    </row>
    <row r="42" spans="1:13" ht="12" customHeight="1">
      <c r="A42" s="2"/>
      <c r="B42" s="110" t="s">
        <v>33</v>
      </c>
      <c r="C42" s="110"/>
      <c r="D42" s="110"/>
      <c r="E42" s="111"/>
      <c r="F42" s="30" t="s">
        <v>137</v>
      </c>
      <c r="G42" s="20" t="s">
        <v>137</v>
      </c>
      <c r="H42" s="20" t="s">
        <v>137</v>
      </c>
      <c r="I42" s="20" t="s">
        <v>137</v>
      </c>
      <c r="J42" s="20" t="s">
        <v>137</v>
      </c>
      <c r="K42" s="20" t="s">
        <v>137</v>
      </c>
      <c r="L42" s="20" t="s">
        <v>137</v>
      </c>
      <c r="M42" s="20" t="s">
        <v>137</v>
      </c>
    </row>
    <row r="43" spans="1:13" ht="12" customHeight="1">
      <c r="A43" s="2"/>
      <c r="B43" s="110" t="s">
        <v>34</v>
      </c>
      <c r="C43" s="110"/>
      <c r="D43" s="110"/>
      <c r="E43" s="111"/>
      <c r="F43" s="30">
        <v>441.6</v>
      </c>
      <c r="G43" s="20">
        <v>462</v>
      </c>
      <c r="H43" s="20">
        <v>467.8</v>
      </c>
      <c r="I43" s="20">
        <v>123.4</v>
      </c>
      <c r="J43" s="20">
        <v>83.7</v>
      </c>
      <c r="K43" s="20">
        <v>416.7</v>
      </c>
      <c r="L43" s="20">
        <v>4033.8</v>
      </c>
      <c r="M43" s="20">
        <v>915.8</v>
      </c>
    </row>
    <row r="44" spans="1:13" ht="12" customHeight="1">
      <c r="A44" s="2"/>
      <c r="B44" s="2"/>
      <c r="C44" s="110" t="s">
        <v>35</v>
      </c>
      <c r="D44" s="110"/>
      <c r="E44" s="111"/>
      <c r="F44" s="30">
        <v>246.8</v>
      </c>
      <c r="G44" s="20">
        <v>262.4</v>
      </c>
      <c r="H44" s="20">
        <v>213.2</v>
      </c>
      <c r="I44" s="20">
        <v>123.4</v>
      </c>
      <c r="J44" s="20">
        <v>50.9</v>
      </c>
      <c r="K44" s="20">
        <v>1.9</v>
      </c>
      <c r="L44" s="20">
        <v>2994.6</v>
      </c>
      <c r="M44" s="20">
        <v>2.9</v>
      </c>
    </row>
    <row r="45" spans="1:13" ht="12" customHeight="1">
      <c r="A45" s="2"/>
      <c r="B45" s="2"/>
      <c r="C45" s="110" t="s">
        <v>36</v>
      </c>
      <c r="D45" s="110"/>
      <c r="E45" s="111"/>
      <c r="F45" s="30">
        <v>151</v>
      </c>
      <c r="G45" s="20">
        <v>152.9</v>
      </c>
      <c r="H45" s="20">
        <v>154.9</v>
      </c>
      <c r="I45" s="20" t="s">
        <v>138</v>
      </c>
      <c r="J45" s="20" t="s">
        <v>138</v>
      </c>
      <c r="K45" s="20" t="s">
        <v>138</v>
      </c>
      <c r="L45" s="20">
        <v>848.4</v>
      </c>
      <c r="M45" s="20">
        <v>899.4</v>
      </c>
    </row>
    <row r="46" spans="1:13" ht="12" customHeight="1">
      <c r="A46" s="2"/>
      <c r="B46" s="2"/>
      <c r="C46" s="110" t="s">
        <v>37</v>
      </c>
      <c r="D46" s="110"/>
      <c r="E46" s="111"/>
      <c r="F46" s="30">
        <v>7</v>
      </c>
      <c r="G46" s="20">
        <v>8.6</v>
      </c>
      <c r="H46" s="20">
        <v>10.6</v>
      </c>
      <c r="I46" s="20" t="s">
        <v>138</v>
      </c>
      <c r="J46" s="20">
        <v>31.8</v>
      </c>
      <c r="K46" s="20" t="s">
        <v>138</v>
      </c>
      <c r="L46" s="20" t="s">
        <v>138</v>
      </c>
      <c r="M46" s="20" t="s">
        <v>138</v>
      </c>
    </row>
    <row r="47" spans="1:13" ht="12" customHeight="1">
      <c r="A47" s="2"/>
      <c r="B47" s="110" t="s">
        <v>38</v>
      </c>
      <c r="C47" s="110"/>
      <c r="D47" s="110"/>
      <c r="E47" s="111"/>
      <c r="F47" s="30">
        <v>31.9</v>
      </c>
      <c r="G47" s="20">
        <v>23.7</v>
      </c>
      <c r="H47" s="20">
        <v>18.2</v>
      </c>
      <c r="I47" s="20">
        <v>5.3</v>
      </c>
      <c r="J47" s="20">
        <v>11.1</v>
      </c>
      <c r="K47" s="20">
        <v>20.4</v>
      </c>
      <c r="L47" s="20">
        <v>49.7</v>
      </c>
      <c r="M47" s="20">
        <v>53.8</v>
      </c>
    </row>
    <row r="48" spans="1:13" ht="12" customHeight="1">
      <c r="A48" s="2"/>
      <c r="B48" s="2"/>
      <c r="C48" s="2"/>
      <c r="D48" s="2"/>
      <c r="E48" s="16"/>
      <c r="F48" s="31"/>
      <c r="G48" s="36"/>
      <c r="H48" s="36"/>
      <c r="I48" s="36"/>
      <c r="J48" s="36"/>
      <c r="K48" s="36"/>
      <c r="L48" s="36"/>
      <c r="M48" s="36"/>
    </row>
    <row r="49" spans="1:13" ht="12" customHeight="1">
      <c r="A49" s="2"/>
      <c r="B49" s="2"/>
      <c r="C49" s="2"/>
      <c r="D49" s="2"/>
      <c r="E49" s="16"/>
      <c r="F49" s="116" t="s">
        <v>39</v>
      </c>
      <c r="G49" s="117"/>
      <c r="H49" s="117"/>
      <c r="I49" s="117"/>
      <c r="J49" s="117"/>
      <c r="K49" s="117"/>
      <c r="L49" s="117"/>
      <c r="M49" s="117"/>
    </row>
    <row r="50" spans="1:13" ht="12" customHeight="1">
      <c r="A50" s="2"/>
      <c r="B50" s="2"/>
      <c r="C50" s="2"/>
      <c r="D50" s="2"/>
      <c r="E50" s="16"/>
      <c r="F50" s="31"/>
      <c r="G50" s="36"/>
      <c r="H50" s="36"/>
      <c r="I50" s="36"/>
      <c r="J50" s="36"/>
      <c r="K50" s="36"/>
      <c r="L50" s="36"/>
      <c r="M50" s="36"/>
    </row>
    <row r="51" spans="1:13" s="15" customFormat="1" ht="12" customHeight="1">
      <c r="A51" s="114" t="s">
        <v>10</v>
      </c>
      <c r="B51" s="114"/>
      <c r="C51" s="114"/>
      <c r="D51" s="114"/>
      <c r="E51" s="115"/>
      <c r="F51" s="29">
        <f>SUM(F53:F67)</f>
        <v>1364.9999999999998</v>
      </c>
      <c r="G51" s="35">
        <f>SUM(G53:G67)</f>
        <v>1533.8999999999999</v>
      </c>
      <c r="H51" s="35">
        <v>1598.8</v>
      </c>
      <c r="I51" s="35">
        <f>SUM(I53:I67)</f>
        <v>416.79999999999995</v>
      </c>
      <c r="J51" s="35">
        <f>SUM(J53:J67)</f>
        <v>890.0999999999999</v>
      </c>
      <c r="K51" s="35">
        <f>SUM(K53:K67)</f>
        <v>1751.1999999999998</v>
      </c>
      <c r="L51" s="35">
        <f>SUM(L53:L67)</f>
        <v>5930.2</v>
      </c>
      <c r="M51" s="35">
        <f>SUM(M53:M67)</f>
        <v>4390.000000000001</v>
      </c>
    </row>
    <row r="52" spans="1:13" s="15" customFormat="1" ht="12" customHeight="1">
      <c r="A52" s="1"/>
      <c r="B52" s="1"/>
      <c r="C52" s="1"/>
      <c r="D52" s="1"/>
      <c r="E52" s="17"/>
      <c r="F52" s="29"/>
      <c r="G52" s="35"/>
      <c r="H52" s="35"/>
      <c r="I52" s="35"/>
      <c r="J52" s="35"/>
      <c r="K52" s="35"/>
      <c r="L52" s="35"/>
      <c r="M52" s="35"/>
    </row>
    <row r="53" spans="1:13" ht="12" customHeight="1">
      <c r="A53" s="2"/>
      <c r="B53" s="110" t="s">
        <v>40</v>
      </c>
      <c r="C53" s="110"/>
      <c r="D53" s="110"/>
      <c r="E53" s="111"/>
      <c r="F53" s="30">
        <v>24.7</v>
      </c>
      <c r="G53" s="20">
        <v>26.7</v>
      </c>
      <c r="H53" s="20">
        <v>23.9</v>
      </c>
      <c r="I53" s="20">
        <v>6.8</v>
      </c>
      <c r="J53" s="20">
        <v>2.8</v>
      </c>
      <c r="K53" s="20">
        <v>5.4</v>
      </c>
      <c r="L53" s="20">
        <v>185</v>
      </c>
      <c r="M53" s="20">
        <v>82.5</v>
      </c>
    </row>
    <row r="54" spans="1:13" ht="12" customHeight="1">
      <c r="A54" s="2"/>
      <c r="B54" s="110" t="s">
        <v>41</v>
      </c>
      <c r="C54" s="110"/>
      <c r="D54" s="110"/>
      <c r="E54" s="111"/>
      <c r="F54" s="30">
        <v>37.6</v>
      </c>
      <c r="G54" s="20">
        <v>45.8</v>
      </c>
      <c r="H54" s="20">
        <v>51</v>
      </c>
      <c r="I54" s="20">
        <v>16</v>
      </c>
      <c r="J54" s="20">
        <v>24.1</v>
      </c>
      <c r="K54" s="20">
        <v>43.5</v>
      </c>
      <c r="L54" s="20">
        <v>75.5</v>
      </c>
      <c r="M54" s="20">
        <v>212.2</v>
      </c>
    </row>
    <row r="55" spans="1:13" ht="12" customHeight="1">
      <c r="A55" s="2"/>
      <c r="B55" s="110" t="s">
        <v>42</v>
      </c>
      <c r="C55" s="110"/>
      <c r="D55" s="110"/>
      <c r="E55" s="111"/>
      <c r="F55" s="30">
        <v>29.2</v>
      </c>
      <c r="G55" s="20">
        <v>39.8</v>
      </c>
      <c r="H55" s="20">
        <v>78.2</v>
      </c>
      <c r="I55" s="20">
        <v>5.4</v>
      </c>
      <c r="J55" s="20">
        <v>11.7</v>
      </c>
      <c r="K55" s="20">
        <v>230.4</v>
      </c>
      <c r="L55" s="20">
        <v>280.9</v>
      </c>
      <c r="M55" s="20">
        <v>122.7</v>
      </c>
    </row>
    <row r="56" spans="1:13" ht="12" customHeight="1">
      <c r="A56" s="2"/>
      <c r="B56" s="110" t="s">
        <v>43</v>
      </c>
      <c r="C56" s="110"/>
      <c r="D56" s="110"/>
      <c r="E56" s="111"/>
      <c r="F56" s="30">
        <v>104.5</v>
      </c>
      <c r="G56" s="20">
        <v>120.6</v>
      </c>
      <c r="H56" s="20">
        <v>125.3</v>
      </c>
      <c r="I56" s="20">
        <v>24.8</v>
      </c>
      <c r="J56" s="20">
        <v>92.5</v>
      </c>
      <c r="K56" s="20">
        <v>139.4</v>
      </c>
      <c r="L56" s="20">
        <v>193.4</v>
      </c>
      <c r="M56" s="20">
        <v>415</v>
      </c>
    </row>
    <row r="57" spans="1:13" ht="12" customHeight="1">
      <c r="A57" s="2"/>
      <c r="B57" s="110" t="s">
        <v>44</v>
      </c>
      <c r="C57" s="110"/>
      <c r="D57" s="110"/>
      <c r="E57" s="111"/>
      <c r="F57" s="30">
        <v>245.3</v>
      </c>
      <c r="G57" s="20">
        <v>262.4</v>
      </c>
      <c r="H57" s="20">
        <v>254.8</v>
      </c>
      <c r="I57" s="20">
        <v>85</v>
      </c>
      <c r="J57" s="20">
        <v>42.9</v>
      </c>
      <c r="K57" s="20">
        <v>142.9</v>
      </c>
      <c r="L57" s="20">
        <v>2745</v>
      </c>
      <c r="M57" s="20">
        <v>355.3</v>
      </c>
    </row>
    <row r="58" spans="1:13" ht="12" customHeight="1">
      <c r="A58" s="2"/>
      <c r="B58" s="110" t="s">
        <v>45</v>
      </c>
      <c r="C58" s="110"/>
      <c r="D58" s="110"/>
      <c r="E58" s="111"/>
      <c r="F58" s="30">
        <v>102.1</v>
      </c>
      <c r="G58" s="20">
        <v>109</v>
      </c>
      <c r="H58" s="20">
        <v>109.6</v>
      </c>
      <c r="I58" s="20">
        <v>28.8</v>
      </c>
      <c r="J58" s="20">
        <v>77.1</v>
      </c>
      <c r="K58" s="20">
        <v>116.3</v>
      </c>
      <c r="L58" s="20">
        <v>203.7</v>
      </c>
      <c r="M58" s="20">
        <v>349.8</v>
      </c>
    </row>
    <row r="59" spans="1:13" ht="12" customHeight="1">
      <c r="A59" s="2"/>
      <c r="B59" s="110" t="s">
        <v>46</v>
      </c>
      <c r="C59" s="110"/>
      <c r="D59" s="110"/>
      <c r="E59" s="111"/>
      <c r="F59" s="30">
        <v>76.8</v>
      </c>
      <c r="G59" s="20">
        <v>88.4</v>
      </c>
      <c r="H59" s="20">
        <v>85.3</v>
      </c>
      <c r="I59" s="20">
        <v>12.5</v>
      </c>
      <c r="J59" s="20">
        <v>33.8</v>
      </c>
      <c r="K59" s="20">
        <v>112.6</v>
      </c>
      <c r="L59" s="20">
        <v>220.1</v>
      </c>
      <c r="M59" s="20">
        <v>308</v>
      </c>
    </row>
    <row r="60" spans="1:13" ht="12" customHeight="1">
      <c r="A60" s="2"/>
      <c r="B60" s="110" t="s">
        <v>47</v>
      </c>
      <c r="C60" s="110"/>
      <c r="D60" s="110"/>
      <c r="E60" s="111"/>
      <c r="F60" s="30">
        <v>58.4</v>
      </c>
      <c r="G60" s="20">
        <v>70.1</v>
      </c>
      <c r="H60" s="20">
        <v>68.9</v>
      </c>
      <c r="I60" s="20">
        <v>11.1</v>
      </c>
      <c r="J60" s="20">
        <v>44.4</v>
      </c>
      <c r="K60" s="20">
        <v>65.4</v>
      </c>
      <c r="L60" s="20">
        <v>148.9</v>
      </c>
      <c r="M60" s="20">
        <v>251.3</v>
      </c>
    </row>
    <row r="61" spans="1:13" ht="12" customHeight="1">
      <c r="A61" s="2"/>
      <c r="B61" s="110" t="s">
        <v>48</v>
      </c>
      <c r="C61" s="110"/>
      <c r="D61" s="110"/>
      <c r="E61" s="111"/>
      <c r="F61" s="30">
        <v>308.2</v>
      </c>
      <c r="G61" s="20">
        <v>344.7</v>
      </c>
      <c r="H61" s="20">
        <v>377.3</v>
      </c>
      <c r="I61" s="20">
        <v>97.8</v>
      </c>
      <c r="J61" s="20">
        <v>333.3</v>
      </c>
      <c r="K61" s="20">
        <v>489.7</v>
      </c>
      <c r="L61" s="20">
        <v>854</v>
      </c>
      <c r="M61" s="20">
        <v>822.3</v>
      </c>
    </row>
    <row r="62" spans="1:13" ht="12" customHeight="1">
      <c r="A62" s="2"/>
      <c r="B62" s="110" t="s">
        <v>49</v>
      </c>
      <c r="C62" s="110"/>
      <c r="D62" s="110"/>
      <c r="E62" s="111"/>
      <c r="F62" s="30">
        <v>114</v>
      </c>
      <c r="G62" s="20">
        <v>126.3</v>
      </c>
      <c r="H62" s="20">
        <v>132.3</v>
      </c>
      <c r="I62" s="20">
        <v>22.5</v>
      </c>
      <c r="J62" s="20">
        <v>79.2</v>
      </c>
      <c r="K62" s="20">
        <v>144.2</v>
      </c>
      <c r="L62" s="20">
        <v>396.9</v>
      </c>
      <c r="M62" s="20">
        <v>419.8</v>
      </c>
    </row>
    <row r="63" spans="1:13" ht="12" customHeight="1">
      <c r="A63" s="2"/>
      <c r="B63" s="110" t="s">
        <v>152</v>
      </c>
      <c r="C63" s="110"/>
      <c r="D63" s="110"/>
      <c r="E63" s="111"/>
      <c r="F63" s="30">
        <v>77.8</v>
      </c>
      <c r="G63" s="20">
        <v>82.3</v>
      </c>
      <c r="H63" s="20">
        <v>82.3</v>
      </c>
      <c r="I63" s="20">
        <v>29.9</v>
      </c>
      <c r="J63" s="20">
        <v>40.5</v>
      </c>
      <c r="K63" s="20">
        <v>74</v>
      </c>
      <c r="L63" s="20">
        <v>247.3</v>
      </c>
      <c r="M63" s="20">
        <v>269.1</v>
      </c>
    </row>
    <row r="64" spans="1:13" ht="12" customHeight="1">
      <c r="A64" s="2"/>
      <c r="B64" s="110" t="s">
        <v>153</v>
      </c>
      <c r="C64" s="110"/>
      <c r="D64" s="110"/>
      <c r="E64" s="111"/>
      <c r="F64" s="30">
        <v>119.5</v>
      </c>
      <c r="G64" s="20">
        <v>135.8</v>
      </c>
      <c r="H64" s="20">
        <v>133</v>
      </c>
      <c r="I64" s="20">
        <v>53.4</v>
      </c>
      <c r="J64" s="20">
        <v>67.3</v>
      </c>
      <c r="K64" s="20">
        <v>138.5</v>
      </c>
      <c r="L64" s="20">
        <v>267.7</v>
      </c>
      <c r="M64" s="20">
        <v>444.1</v>
      </c>
    </row>
    <row r="65" spans="1:13" ht="12" customHeight="1">
      <c r="A65" s="2"/>
      <c r="B65" s="110" t="s">
        <v>50</v>
      </c>
      <c r="C65" s="110"/>
      <c r="D65" s="110"/>
      <c r="E65" s="111"/>
      <c r="F65" s="30">
        <v>16.6</v>
      </c>
      <c r="G65" s="20">
        <v>19</v>
      </c>
      <c r="H65" s="20">
        <v>24.1</v>
      </c>
      <c r="I65" s="20">
        <v>5.3</v>
      </c>
      <c r="J65" s="20">
        <v>24.5</v>
      </c>
      <c r="K65" s="20">
        <v>28.3</v>
      </c>
      <c r="L65" s="20">
        <v>49.4</v>
      </c>
      <c r="M65" s="20">
        <v>52.6</v>
      </c>
    </row>
    <row r="66" spans="1:13" ht="12" customHeight="1">
      <c r="A66" s="2"/>
      <c r="B66" s="110" t="s">
        <v>51</v>
      </c>
      <c r="C66" s="110"/>
      <c r="D66" s="110"/>
      <c r="E66" s="111"/>
      <c r="F66" s="30">
        <v>38.3</v>
      </c>
      <c r="G66" s="20">
        <v>47.2</v>
      </c>
      <c r="H66" s="20">
        <v>40.5</v>
      </c>
      <c r="I66" s="20">
        <v>14.7</v>
      </c>
      <c r="J66" s="20">
        <v>8.6</v>
      </c>
      <c r="K66" s="20">
        <v>9.6</v>
      </c>
      <c r="L66" s="20">
        <v>19.1</v>
      </c>
      <c r="M66" s="20">
        <v>247.6</v>
      </c>
    </row>
    <row r="67" spans="1:13" ht="12" customHeight="1">
      <c r="A67" s="2"/>
      <c r="B67" s="110" t="s">
        <v>52</v>
      </c>
      <c r="C67" s="110"/>
      <c r="D67" s="110"/>
      <c r="E67" s="111"/>
      <c r="F67" s="30">
        <v>12</v>
      </c>
      <c r="G67" s="20">
        <v>15.8</v>
      </c>
      <c r="H67" s="20">
        <v>12.3</v>
      </c>
      <c r="I67" s="20">
        <v>2.8</v>
      </c>
      <c r="J67" s="20">
        <v>7.4</v>
      </c>
      <c r="K67" s="20">
        <v>11</v>
      </c>
      <c r="L67" s="20">
        <v>43.3</v>
      </c>
      <c r="M67" s="20">
        <v>37.7</v>
      </c>
    </row>
    <row r="68" spans="1:13" ht="12" customHeight="1">
      <c r="A68" s="2"/>
      <c r="B68" s="2"/>
      <c r="C68" s="110" t="s">
        <v>53</v>
      </c>
      <c r="D68" s="110"/>
      <c r="E68" s="111"/>
      <c r="F68" s="30">
        <v>428.8</v>
      </c>
      <c r="G68" s="20">
        <v>476.9</v>
      </c>
      <c r="H68" s="20">
        <v>514.3</v>
      </c>
      <c r="I68" s="20">
        <v>133.6</v>
      </c>
      <c r="J68" s="20">
        <v>405.1</v>
      </c>
      <c r="K68" s="20">
        <v>588.7</v>
      </c>
      <c r="L68" s="20">
        <v>1288.1</v>
      </c>
      <c r="M68" s="20">
        <v>1319.6</v>
      </c>
    </row>
    <row r="69" spans="1:13" ht="12" customHeight="1">
      <c r="A69" s="2"/>
      <c r="B69" s="2"/>
      <c r="C69" s="2"/>
      <c r="D69" s="2"/>
      <c r="E69" s="16"/>
      <c r="F69" s="30"/>
      <c r="G69" s="20"/>
      <c r="H69" s="20"/>
      <c r="I69" s="20"/>
      <c r="J69" s="20"/>
      <c r="K69" s="20"/>
      <c r="L69" s="20"/>
      <c r="M69" s="20"/>
    </row>
    <row r="70" spans="1:13" s="15" customFormat="1" ht="12" customHeight="1">
      <c r="A70" s="114" t="s">
        <v>13</v>
      </c>
      <c r="B70" s="114"/>
      <c r="C70" s="114"/>
      <c r="D70" s="114"/>
      <c r="E70" s="115"/>
      <c r="F70" s="29">
        <f>SUM(F72:F75)</f>
        <v>321.5</v>
      </c>
      <c r="G70" s="35">
        <v>294.3</v>
      </c>
      <c r="H70" s="35">
        <v>259.1</v>
      </c>
      <c r="I70" s="35">
        <f>SUM(I72:I75)</f>
        <v>150.9</v>
      </c>
      <c r="J70" s="35">
        <f>SUM(J72:J75)</f>
        <v>165.39999999999998</v>
      </c>
      <c r="K70" s="35">
        <f>SUM(K72:K75)</f>
        <v>456.29999999999995</v>
      </c>
      <c r="L70" s="35">
        <f>SUM(L72:L75)</f>
        <v>279.4</v>
      </c>
      <c r="M70" s="35">
        <f>SUM(M72:M75)</f>
        <v>476.6</v>
      </c>
    </row>
    <row r="71" spans="1:13" s="15" customFormat="1" ht="12" customHeight="1">
      <c r="A71" s="1"/>
      <c r="B71" s="1"/>
      <c r="C71" s="1"/>
      <c r="D71" s="1"/>
      <c r="E71" s="17"/>
      <c r="F71" s="29"/>
      <c r="G71" s="35"/>
      <c r="H71" s="35"/>
      <c r="I71" s="35"/>
      <c r="J71" s="35"/>
      <c r="K71" s="35"/>
      <c r="L71" s="35"/>
      <c r="M71" s="35"/>
    </row>
    <row r="72" spans="1:13" ht="12" customHeight="1">
      <c r="A72" s="2"/>
      <c r="B72" s="110" t="s">
        <v>54</v>
      </c>
      <c r="C72" s="110"/>
      <c r="D72" s="110"/>
      <c r="E72" s="111"/>
      <c r="F72" s="30">
        <v>191.7</v>
      </c>
      <c r="G72" s="20">
        <v>143.5</v>
      </c>
      <c r="H72" s="20">
        <v>99.5</v>
      </c>
      <c r="I72" s="20">
        <v>21.7</v>
      </c>
      <c r="J72" s="20">
        <v>40.3</v>
      </c>
      <c r="K72" s="20">
        <v>242.7</v>
      </c>
      <c r="L72" s="20">
        <v>90.1</v>
      </c>
      <c r="M72" s="20">
        <v>241.9</v>
      </c>
    </row>
    <row r="73" spans="1:13" ht="12" customHeight="1">
      <c r="A73" s="2"/>
      <c r="B73" s="110" t="s">
        <v>55</v>
      </c>
      <c r="C73" s="110"/>
      <c r="D73" s="110"/>
      <c r="E73" s="111"/>
      <c r="F73" s="30">
        <v>11.9</v>
      </c>
      <c r="G73" s="20">
        <v>9.1</v>
      </c>
      <c r="H73" s="20">
        <v>14.7</v>
      </c>
      <c r="I73" s="20">
        <v>9.3</v>
      </c>
      <c r="J73" s="20">
        <v>17.6</v>
      </c>
      <c r="K73" s="20">
        <v>14.4</v>
      </c>
      <c r="L73" s="20">
        <v>28</v>
      </c>
      <c r="M73" s="20">
        <v>14.8</v>
      </c>
    </row>
    <row r="74" spans="1:13" ht="12" customHeight="1">
      <c r="A74" s="2"/>
      <c r="B74" s="110" t="s">
        <v>56</v>
      </c>
      <c r="C74" s="110"/>
      <c r="D74" s="110"/>
      <c r="E74" s="111"/>
      <c r="F74" s="30">
        <v>21.5</v>
      </c>
      <c r="G74" s="20">
        <v>21.1</v>
      </c>
      <c r="H74" s="20">
        <v>17.5</v>
      </c>
      <c r="I74" s="20">
        <v>19.9</v>
      </c>
      <c r="J74" s="20">
        <v>12.9</v>
      </c>
      <c r="K74" s="20">
        <v>24</v>
      </c>
      <c r="L74" s="20">
        <v>12.1</v>
      </c>
      <c r="M74" s="20">
        <v>16.8</v>
      </c>
    </row>
    <row r="75" spans="1:13" ht="12" customHeight="1">
      <c r="A75" s="2"/>
      <c r="B75" s="110" t="s">
        <v>57</v>
      </c>
      <c r="C75" s="110"/>
      <c r="D75" s="110"/>
      <c r="E75" s="111"/>
      <c r="F75" s="30">
        <v>96.4</v>
      </c>
      <c r="G75" s="20">
        <v>121.6</v>
      </c>
      <c r="H75" s="20">
        <v>127.4</v>
      </c>
      <c r="I75" s="20">
        <v>100</v>
      </c>
      <c r="J75" s="20">
        <v>94.6</v>
      </c>
      <c r="K75" s="20">
        <v>175.2</v>
      </c>
      <c r="L75" s="20">
        <v>149.2</v>
      </c>
      <c r="M75" s="20">
        <v>203.1</v>
      </c>
    </row>
    <row r="76" spans="1:13" ht="12" customHeight="1">
      <c r="A76" s="2"/>
      <c r="B76" s="2"/>
      <c r="C76" s="2"/>
      <c r="D76" s="2"/>
      <c r="E76" s="16"/>
      <c r="F76" s="31"/>
      <c r="G76" s="36"/>
      <c r="H76" s="36"/>
      <c r="I76" s="36"/>
      <c r="J76" s="36"/>
      <c r="K76" s="36"/>
      <c r="L76" s="36"/>
      <c r="M76" s="36"/>
    </row>
    <row r="77" spans="1:13" ht="12" customHeight="1">
      <c r="A77" s="2"/>
      <c r="B77" s="2"/>
      <c r="C77" s="2"/>
      <c r="D77" s="2"/>
      <c r="E77" s="16"/>
      <c r="F77" s="116" t="s">
        <v>58</v>
      </c>
      <c r="G77" s="117"/>
      <c r="H77" s="117"/>
      <c r="I77" s="117"/>
      <c r="J77" s="117"/>
      <c r="K77" s="117"/>
      <c r="L77" s="117"/>
      <c r="M77" s="117"/>
    </row>
    <row r="78" spans="1:13" ht="12" customHeight="1">
      <c r="A78" s="2"/>
      <c r="B78" s="2"/>
      <c r="C78" s="2"/>
      <c r="D78" s="2"/>
      <c r="E78" s="16"/>
      <c r="F78" s="31"/>
      <c r="G78" s="36"/>
      <c r="H78" s="36"/>
      <c r="I78" s="36"/>
      <c r="J78" s="36"/>
      <c r="K78" s="36"/>
      <c r="L78" s="36"/>
      <c r="M78" s="36"/>
    </row>
    <row r="79" spans="1:13" s="15" customFormat="1" ht="12" customHeight="1">
      <c r="A79" s="114" t="s">
        <v>12</v>
      </c>
      <c r="B79" s="114"/>
      <c r="C79" s="114"/>
      <c r="D79" s="114"/>
      <c r="E79" s="115"/>
      <c r="F79" s="29">
        <f>F81+F86+F93+F94</f>
        <v>4085.2</v>
      </c>
      <c r="G79" s="35">
        <f>G81+G86+G93+G94</f>
        <v>4348.5</v>
      </c>
      <c r="H79" s="35">
        <v>4287.5</v>
      </c>
      <c r="I79" s="35">
        <f>I81+I86+I93+I94</f>
        <v>4341.7</v>
      </c>
      <c r="J79" s="35">
        <f>J81+J86+J93+J94</f>
        <v>5099.700000000001</v>
      </c>
      <c r="K79" s="35">
        <f>K81+K86+K93+K94</f>
        <v>4092.2000000000003</v>
      </c>
      <c r="L79" s="35">
        <f>L81+L86+L93+L94</f>
        <v>3176.4</v>
      </c>
      <c r="M79" s="35">
        <f>M81+M86+M93+M94</f>
        <v>2727</v>
      </c>
    </row>
    <row r="80" spans="1:13" s="15" customFormat="1" ht="12" customHeight="1">
      <c r="A80" s="1"/>
      <c r="B80" s="1"/>
      <c r="C80" s="1"/>
      <c r="D80" s="1"/>
      <c r="E80" s="17"/>
      <c r="F80" s="29"/>
      <c r="G80" s="35"/>
      <c r="H80" s="35"/>
      <c r="I80" s="35"/>
      <c r="J80" s="35"/>
      <c r="K80" s="35"/>
      <c r="L80" s="35"/>
      <c r="M80" s="35"/>
    </row>
    <row r="81" spans="1:13" ht="12" customHeight="1">
      <c r="A81" s="2"/>
      <c r="B81" s="110" t="s">
        <v>59</v>
      </c>
      <c r="C81" s="110"/>
      <c r="D81" s="110"/>
      <c r="E81" s="111"/>
      <c r="F81" s="30">
        <f>SUM(F82:F85)</f>
        <v>402.5</v>
      </c>
      <c r="G81" s="20">
        <f>SUM(G82:G85)</f>
        <v>467.1</v>
      </c>
      <c r="H81" s="20">
        <v>324.4</v>
      </c>
      <c r="I81" s="20">
        <f>SUM(I82:I85)</f>
        <v>218</v>
      </c>
      <c r="J81" s="20">
        <f>SUM(J82:J85)</f>
        <v>222.8</v>
      </c>
      <c r="K81" s="20">
        <f>SUM(K82:K85)</f>
        <v>691.7</v>
      </c>
      <c r="L81" s="20">
        <f>SUM(L82:L85)</f>
        <v>148.4</v>
      </c>
      <c r="M81" s="20">
        <f>SUM(M82:M85)</f>
        <v>384.8</v>
      </c>
    </row>
    <row r="82" spans="1:13" ht="12" customHeight="1">
      <c r="A82" s="2"/>
      <c r="B82" s="2"/>
      <c r="C82" s="110" t="s">
        <v>60</v>
      </c>
      <c r="D82" s="110"/>
      <c r="E82" s="111"/>
      <c r="F82" s="30">
        <v>53.6</v>
      </c>
      <c r="G82" s="20">
        <v>68.9</v>
      </c>
      <c r="H82" s="20">
        <v>23.6</v>
      </c>
      <c r="I82" s="20">
        <v>4.6</v>
      </c>
      <c r="J82" s="20">
        <v>3.8</v>
      </c>
      <c r="K82" s="20">
        <v>77.2</v>
      </c>
      <c r="L82" s="20">
        <v>84</v>
      </c>
      <c r="M82" s="20">
        <v>18</v>
      </c>
    </row>
    <row r="83" spans="1:13" ht="12" customHeight="1">
      <c r="A83" s="2"/>
      <c r="B83" s="2"/>
      <c r="C83" s="110" t="s">
        <v>61</v>
      </c>
      <c r="D83" s="110"/>
      <c r="E83" s="111"/>
      <c r="F83" s="30">
        <v>137.1</v>
      </c>
      <c r="G83" s="20">
        <v>151</v>
      </c>
      <c r="H83" s="20">
        <v>97.4</v>
      </c>
      <c r="I83" s="20" t="s">
        <v>137</v>
      </c>
      <c r="J83" s="20" t="s">
        <v>137</v>
      </c>
      <c r="K83" s="20">
        <v>523.8</v>
      </c>
      <c r="L83" s="20" t="s">
        <v>137</v>
      </c>
      <c r="M83" s="20" t="s">
        <v>137</v>
      </c>
    </row>
    <row r="84" spans="1:13" ht="12" customHeight="1">
      <c r="A84" s="2"/>
      <c r="B84" s="2"/>
      <c r="C84" s="110" t="s">
        <v>62</v>
      </c>
      <c r="D84" s="110"/>
      <c r="E84" s="111"/>
      <c r="F84" s="30">
        <v>168.9</v>
      </c>
      <c r="G84" s="20">
        <v>191.4</v>
      </c>
      <c r="H84" s="20">
        <v>171.7</v>
      </c>
      <c r="I84" s="20">
        <v>209.9</v>
      </c>
      <c r="J84" s="20">
        <v>142.9</v>
      </c>
      <c r="K84" s="20">
        <v>86.6</v>
      </c>
      <c r="L84" s="20">
        <v>31.9</v>
      </c>
      <c r="M84" s="20">
        <v>343.2</v>
      </c>
    </row>
    <row r="85" spans="1:13" ht="12" customHeight="1">
      <c r="A85" s="2"/>
      <c r="B85" s="2"/>
      <c r="C85" s="110" t="s">
        <v>63</v>
      </c>
      <c r="D85" s="110"/>
      <c r="E85" s="111"/>
      <c r="F85" s="30">
        <v>42.9</v>
      </c>
      <c r="G85" s="20">
        <v>55.8</v>
      </c>
      <c r="H85" s="20">
        <v>31.7</v>
      </c>
      <c r="I85" s="20">
        <v>3.5</v>
      </c>
      <c r="J85" s="20">
        <v>76.1</v>
      </c>
      <c r="K85" s="20">
        <v>4.1</v>
      </c>
      <c r="L85" s="20">
        <v>32.5</v>
      </c>
      <c r="M85" s="20">
        <v>23.6</v>
      </c>
    </row>
    <row r="86" spans="1:13" ht="12" customHeight="1">
      <c r="A86" s="2"/>
      <c r="B86" s="110" t="s">
        <v>64</v>
      </c>
      <c r="C86" s="110"/>
      <c r="D86" s="110"/>
      <c r="E86" s="111"/>
      <c r="F86" s="30">
        <f>SUM(F87:F92)</f>
        <v>3308.6</v>
      </c>
      <c r="G86" s="20">
        <f>SUM(G87:G92)</f>
        <v>3406.6</v>
      </c>
      <c r="H86" s="20">
        <v>3491.1</v>
      </c>
      <c r="I86" s="20">
        <f>SUM(I87:I92)</f>
        <v>3623</v>
      </c>
      <c r="J86" s="20">
        <f>SUM(J87:J92)</f>
        <v>4427.300000000001</v>
      </c>
      <c r="K86" s="20">
        <f>SUM(K87:K92)</f>
        <v>3045.3</v>
      </c>
      <c r="L86" s="20">
        <f>SUM(L87:L92)</f>
        <v>2245.8</v>
      </c>
      <c r="M86" s="20">
        <f>SUM(M87:M92)</f>
        <v>1837.1999999999998</v>
      </c>
    </row>
    <row r="87" spans="1:13" ht="12" customHeight="1">
      <c r="A87" s="2"/>
      <c r="B87" s="2"/>
      <c r="C87" s="110" t="s">
        <v>65</v>
      </c>
      <c r="D87" s="110"/>
      <c r="E87" s="111"/>
      <c r="F87" s="30">
        <v>23.1</v>
      </c>
      <c r="G87" s="20">
        <v>17.9</v>
      </c>
      <c r="H87" s="20">
        <v>4.9</v>
      </c>
      <c r="I87" s="20">
        <v>0.5</v>
      </c>
      <c r="J87" s="20">
        <v>3.6</v>
      </c>
      <c r="K87" s="20">
        <v>3.3</v>
      </c>
      <c r="L87" s="20">
        <v>5.9</v>
      </c>
      <c r="M87" s="20">
        <v>21.9</v>
      </c>
    </row>
    <row r="88" spans="1:13" ht="12" customHeight="1">
      <c r="A88" s="2"/>
      <c r="B88" s="2"/>
      <c r="C88" s="110" t="s">
        <v>67</v>
      </c>
      <c r="D88" s="110"/>
      <c r="E88" s="111"/>
      <c r="F88" s="30">
        <v>1.2</v>
      </c>
      <c r="G88" s="20">
        <v>1.9</v>
      </c>
      <c r="H88" s="20">
        <v>0.5</v>
      </c>
      <c r="I88" s="20" t="s">
        <v>66</v>
      </c>
      <c r="J88" s="20" t="s">
        <v>66</v>
      </c>
      <c r="K88" s="20">
        <v>2</v>
      </c>
      <c r="L88" s="20" t="s">
        <v>66</v>
      </c>
      <c r="M88" s="20">
        <v>1.4</v>
      </c>
    </row>
    <row r="89" spans="1:13" ht="12" customHeight="1">
      <c r="A89" s="2"/>
      <c r="B89" s="2"/>
      <c r="C89" s="110" t="s">
        <v>68</v>
      </c>
      <c r="D89" s="110"/>
      <c r="E89" s="111"/>
      <c r="F89" s="30">
        <v>135.5</v>
      </c>
      <c r="G89" s="20">
        <v>131.3</v>
      </c>
      <c r="H89" s="20">
        <v>109.9</v>
      </c>
      <c r="I89" s="20">
        <v>55.5</v>
      </c>
      <c r="J89" s="20">
        <v>76.6</v>
      </c>
      <c r="K89" s="20">
        <v>197.1</v>
      </c>
      <c r="L89" s="20">
        <v>207</v>
      </c>
      <c r="M89" s="20">
        <v>162.8</v>
      </c>
    </row>
    <row r="90" spans="1:13" ht="12" customHeight="1">
      <c r="A90" s="2"/>
      <c r="B90" s="2"/>
      <c r="C90" s="110" t="s">
        <v>69</v>
      </c>
      <c r="D90" s="110"/>
      <c r="E90" s="111"/>
      <c r="F90" s="30">
        <v>1178.4</v>
      </c>
      <c r="G90" s="20">
        <v>1222</v>
      </c>
      <c r="H90" s="20">
        <v>1247.8</v>
      </c>
      <c r="I90" s="20">
        <v>1043.2</v>
      </c>
      <c r="J90" s="20">
        <v>1327.7</v>
      </c>
      <c r="K90" s="20">
        <v>1641.6</v>
      </c>
      <c r="L90" s="20">
        <v>1423.7</v>
      </c>
      <c r="M90" s="20">
        <v>871.5</v>
      </c>
    </row>
    <row r="91" spans="1:13" ht="12" customHeight="1">
      <c r="A91" s="2"/>
      <c r="B91" s="2"/>
      <c r="C91" s="110" t="s">
        <v>70</v>
      </c>
      <c r="D91" s="110"/>
      <c r="E91" s="111"/>
      <c r="F91" s="30">
        <v>1909.5</v>
      </c>
      <c r="G91" s="20">
        <v>1980.9</v>
      </c>
      <c r="H91" s="20">
        <v>2084.8</v>
      </c>
      <c r="I91" s="20">
        <v>2502.8</v>
      </c>
      <c r="J91" s="20">
        <v>2980.3</v>
      </c>
      <c r="K91" s="20">
        <v>1166.4</v>
      </c>
      <c r="L91" s="20">
        <v>582.1</v>
      </c>
      <c r="M91" s="20">
        <v>650.1</v>
      </c>
    </row>
    <row r="92" spans="1:13" ht="12" customHeight="1">
      <c r="A92" s="2"/>
      <c r="B92" s="2"/>
      <c r="C92" s="110" t="s">
        <v>71</v>
      </c>
      <c r="D92" s="110"/>
      <c r="E92" s="111"/>
      <c r="F92" s="30">
        <v>60.9</v>
      </c>
      <c r="G92" s="20">
        <v>52.6</v>
      </c>
      <c r="H92" s="20">
        <v>43.2</v>
      </c>
      <c r="I92" s="20">
        <v>21</v>
      </c>
      <c r="J92" s="20">
        <v>39.1</v>
      </c>
      <c r="K92" s="20">
        <v>34.9</v>
      </c>
      <c r="L92" s="20">
        <v>27.1</v>
      </c>
      <c r="M92" s="20">
        <v>129.5</v>
      </c>
    </row>
    <row r="93" spans="1:13" ht="12" customHeight="1">
      <c r="A93" s="2"/>
      <c r="B93" s="110" t="s">
        <v>155</v>
      </c>
      <c r="C93" s="110"/>
      <c r="D93" s="110"/>
      <c r="E93" s="111"/>
      <c r="F93" s="30">
        <v>20.5</v>
      </c>
      <c r="G93" s="20">
        <v>22.4</v>
      </c>
      <c r="H93" s="20">
        <v>52.9</v>
      </c>
      <c r="I93" s="20">
        <v>34.2</v>
      </c>
      <c r="J93" s="20">
        <v>46.7</v>
      </c>
      <c r="K93" s="20">
        <v>48.4</v>
      </c>
      <c r="L93" s="20">
        <v>19.2</v>
      </c>
      <c r="M93" s="20">
        <v>138</v>
      </c>
    </row>
    <row r="94" spans="1:13" ht="12" customHeight="1">
      <c r="A94" s="2"/>
      <c r="B94" s="110" t="s">
        <v>73</v>
      </c>
      <c r="C94" s="110"/>
      <c r="D94" s="110"/>
      <c r="E94" s="111"/>
      <c r="F94" s="30">
        <v>353.6</v>
      </c>
      <c r="G94" s="20">
        <v>452.4</v>
      </c>
      <c r="H94" s="20">
        <v>419.1</v>
      </c>
      <c r="I94" s="20">
        <v>466.5</v>
      </c>
      <c r="J94" s="20">
        <v>402.9</v>
      </c>
      <c r="K94" s="20">
        <v>306.8</v>
      </c>
      <c r="L94" s="20">
        <v>763</v>
      </c>
      <c r="M94" s="20">
        <v>367</v>
      </c>
    </row>
    <row r="95" spans="1:13" ht="12" customHeight="1">
      <c r="A95" s="2"/>
      <c r="B95" s="2"/>
      <c r="C95" s="2"/>
      <c r="D95" s="2"/>
      <c r="E95" s="16"/>
      <c r="F95" s="30"/>
      <c r="G95" s="20"/>
      <c r="H95" s="20"/>
      <c r="I95" s="20"/>
      <c r="J95" s="20"/>
      <c r="K95" s="20"/>
      <c r="L95" s="20"/>
      <c r="M95" s="20"/>
    </row>
    <row r="96" spans="1:13" s="15" customFormat="1" ht="12" customHeight="1">
      <c r="A96" s="114" t="s">
        <v>74</v>
      </c>
      <c r="B96" s="114"/>
      <c r="C96" s="114"/>
      <c r="D96" s="114"/>
      <c r="E96" s="115"/>
      <c r="F96" s="29">
        <f>SUM(F98:F103)</f>
        <v>1381.9</v>
      </c>
      <c r="G96" s="35">
        <f>SUM(G98:G103)</f>
        <v>1690.2999999999997</v>
      </c>
      <c r="H96" s="35">
        <v>1483.8</v>
      </c>
      <c r="I96" s="35">
        <f>SUM(I98:I103)</f>
        <v>2292.5</v>
      </c>
      <c r="J96" s="35">
        <f>SUM(J98:J103)</f>
        <v>1054.6999999999998</v>
      </c>
      <c r="K96" s="35">
        <f>SUM(K98:K103)</f>
        <v>684.1999999999999</v>
      </c>
      <c r="L96" s="35">
        <f>SUM(L98:L103)</f>
        <v>3199.4999999999995</v>
      </c>
      <c r="M96" s="35">
        <f>SUM(M98:M103)</f>
        <v>1092.5</v>
      </c>
    </row>
    <row r="97" spans="1:13" s="15" customFormat="1" ht="12" customHeight="1">
      <c r="A97" s="1"/>
      <c r="B97" s="1"/>
      <c r="C97" s="1"/>
      <c r="D97" s="1"/>
      <c r="E97" s="17"/>
      <c r="F97" s="29"/>
      <c r="G97" s="35"/>
      <c r="H97" s="35"/>
      <c r="I97" s="35"/>
      <c r="J97" s="35"/>
      <c r="K97" s="35"/>
      <c r="L97" s="35"/>
      <c r="M97" s="35"/>
    </row>
    <row r="98" spans="1:13" ht="12" customHeight="1">
      <c r="A98" s="2"/>
      <c r="B98" s="2"/>
      <c r="C98" s="110" t="s">
        <v>75</v>
      </c>
      <c r="D98" s="110"/>
      <c r="E98" s="111"/>
      <c r="F98" s="30" t="s">
        <v>139</v>
      </c>
      <c r="G98" s="20">
        <v>42</v>
      </c>
      <c r="H98" s="20">
        <v>34.4</v>
      </c>
      <c r="I98" s="20">
        <v>98.5</v>
      </c>
      <c r="J98" s="20">
        <v>11.5</v>
      </c>
      <c r="K98" s="20" t="s">
        <v>139</v>
      </c>
      <c r="L98" s="20">
        <v>4.2</v>
      </c>
      <c r="M98" s="20">
        <v>1</v>
      </c>
    </row>
    <row r="99" spans="1:13" ht="12" customHeight="1">
      <c r="A99" s="2"/>
      <c r="B99" s="2"/>
      <c r="C99" s="110" t="s">
        <v>76</v>
      </c>
      <c r="D99" s="110"/>
      <c r="E99" s="111"/>
      <c r="F99" s="30">
        <v>812.8</v>
      </c>
      <c r="G99" s="20">
        <v>1167.5</v>
      </c>
      <c r="H99" s="20">
        <v>979.3</v>
      </c>
      <c r="I99" s="20">
        <v>1830.9</v>
      </c>
      <c r="J99" s="20">
        <v>491.7</v>
      </c>
      <c r="K99" s="20">
        <v>337.9</v>
      </c>
      <c r="L99" s="20">
        <v>2521.6</v>
      </c>
      <c r="M99" s="20">
        <v>472.4</v>
      </c>
    </row>
    <row r="100" spans="1:13" ht="12" customHeight="1">
      <c r="A100" s="2"/>
      <c r="B100" s="2"/>
      <c r="C100" s="110" t="s">
        <v>77</v>
      </c>
      <c r="D100" s="110"/>
      <c r="E100" s="111"/>
      <c r="F100" s="30">
        <v>406.2</v>
      </c>
      <c r="G100" s="20">
        <v>352.5</v>
      </c>
      <c r="H100" s="20">
        <v>346.6</v>
      </c>
      <c r="I100" s="20">
        <v>330.5</v>
      </c>
      <c r="J100" s="20">
        <v>442.7</v>
      </c>
      <c r="K100" s="20">
        <v>192.4</v>
      </c>
      <c r="L100" s="20">
        <v>343.9</v>
      </c>
      <c r="M100" s="20">
        <v>361.9</v>
      </c>
    </row>
    <row r="101" spans="1:13" ht="12" customHeight="1">
      <c r="A101" s="2"/>
      <c r="B101" s="2"/>
      <c r="C101" s="110" t="s">
        <v>78</v>
      </c>
      <c r="D101" s="110"/>
      <c r="E101" s="111"/>
      <c r="F101" s="30">
        <v>119.4</v>
      </c>
      <c r="G101" s="20">
        <v>115.1</v>
      </c>
      <c r="H101" s="20">
        <v>105.3</v>
      </c>
      <c r="I101" s="20">
        <v>32</v>
      </c>
      <c r="J101" s="20">
        <v>90.4</v>
      </c>
      <c r="K101" s="20">
        <v>136.6</v>
      </c>
      <c r="L101" s="20">
        <v>290.4</v>
      </c>
      <c r="M101" s="20">
        <v>202.4</v>
      </c>
    </row>
    <row r="102" spans="1:13" ht="12" customHeight="1">
      <c r="A102" s="2"/>
      <c r="B102" s="2"/>
      <c r="C102" s="110" t="s">
        <v>79</v>
      </c>
      <c r="D102" s="110"/>
      <c r="E102" s="111"/>
      <c r="F102" s="30">
        <v>41.8</v>
      </c>
      <c r="G102" s="20">
        <v>12.6</v>
      </c>
      <c r="H102" s="20">
        <v>17.2</v>
      </c>
      <c r="I102" s="20">
        <v>0.2</v>
      </c>
      <c r="J102" s="20">
        <v>17.1</v>
      </c>
      <c r="K102" s="20">
        <v>15.5</v>
      </c>
      <c r="L102" s="20">
        <v>38.7</v>
      </c>
      <c r="M102" s="20">
        <v>53.8</v>
      </c>
    </row>
    <row r="103" spans="1:13" ht="12" customHeight="1">
      <c r="A103" s="2"/>
      <c r="B103" s="2"/>
      <c r="C103" s="110" t="s">
        <v>80</v>
      </c>
      <c r="D103" s="110"/>
      <c r="E103" s="111"/>
      <c r="F103" s="30">
        <v>1.7</v>
      </c>
      <c r="G103" s="20">
        <v>0.6</v>
      </c>
      <c r="H103" s="20">
        <v>1</v>
      </c>
      <c r="I103" s="20">
        <v>0.4</v>
      </c>
      <c r="J103" s="20">
        <v>1.3</v>
      </c>
      <c r="K103" s="20">
        <v>1.8</v>
      </c>
      <c r="L103" s="20">
        <v>0.7</v>
      </c>
      <c r="M103" s="20">
        <v>1</v>
      </c>
    </row>
    <row r="104" spans="1:13" ht="12" customHeight="1">
      <c r="A104" s="2"/>
      <c r="B104" s="2"/>
      <c r="C104" s="2"/>
      <c r="D104" s="2"/>
      <c r="E104" s="16"/>
      <c r="F104" s="31"/>
      <c r="G104" s="36"/>
      <c r="H104" s="36"/>
      <c r="I104" s="36"/>
      <c r="J104" s="36"/>
      <c r="K104" s="36"/>
      <c r="L104" s="36"/>
      <c r="M104" s="36"/>
    </row>
    <row r="105" spans="1:13" ht="12" customHeight="1">
      <c r="A105" s="2"/>
      <c r="B105" s="2"/>
      <c r="C105" s="2"/>
      <c r="D105" s="2"/>
      <c r="E105" s="16"/>
      <c r="F105" s="116" t="s">
        <v>14</v>
      </c>
      <c r="G105" s="117"/>
      <c r="H105" s="117"/>
      <c r="I105" s="117"/>
      <c r="J105" s="117"/>
      <c r="K105" s="117"/>
      <c r="L105" s="117"/>
      <c r="M105" s="117"/>
    </row>
    <row r="106" spans="1:13" ht="12" customHeight="1">
      <c r="A106" s="2"/>
      <c r="B106" s="2"/>
      <c r="C106" s="2"/>
      <c r="D106" s="2"/>
      <c r="E106" s="16"/>
      <c r="F106" s="31"/>
      <c r="G106" s="36"/>
      <c r="H106" s="36"/>
      <c r="I106" s="36"/>
      <c r="J106" s="36"/>
      <c r="K106" s="36"/>
      <c r="L106" s="36"/>
      <c r="M106" s="36"/>
    </row>
    <row r="107" spans="1:13" s="15" customFormat="1" ht="12" customHeight="1">
      <c r="A107" s="114" t="s">
        <v>14</v>
      </c>
      <c r="B107" s="114"/>
      <c r="C107" s="114"/>
      <c r="D107" s="114"/>
      <c r="E107" s="115"/>
      <c r="F107" s="29">
        <f>F109+F114+F118+F124</f>
        <v>814.6</v>
      </c>
      <c r="G107" s="35">
        <v>803.2</v>
      </c>
      <c r="H107" s="35">
        <v>879.1</v>
      </c>
      <c r="I107" s="35">
        <f>I109+I114+I118+I124</f>
        <v>843.3</v>
      </c>
      <c r="J107" s="35">
        <f>J109+J114+J118+J124</f>
        <v>966.8</v>
      </c>
      <c r="K107" s="35">
        <f>K109+K114+K118+K124</f>
        <v>759.7</v>
      </c>
      <c r="L107" s="35">
        <f>L109+L114+L118+L124</f>
        <v>956.4</v>
      </c>
      <c r="M107" s="35">
        <v>881.5</v>
      </c>
    </row>
    <row r="108" spans="1:13" s="15" customFormat="1" ht="12" customHeight="1">
      <c r="A108" s="1"/>
      <c r="B108" s="1"/>
      <c r="C108" s="1"/>
      <c r="D108" s="1"/>
      <c r="E108" s="17"/>
      <c r="F108" s="29"/>
      <c r="G108" s="35"/>
      <c r="H108" s="35"/>
      <c r="I108" s="35"/>
      <c r="J108" s="35"/>
      <c r="K108" s="35"/>
      <c r="L108" s="35"/>
      <c r="M108" s="35"/>
    </row>
    <row r="109" spans="1:13" ht="12" customHeight="1">
      <c r="A109" s="2"/>
      <c r="B109" s="110" t="s">
        <v>81</v>
      </c>
      <c r="C109" s="110"/>
      <c r="D109" s="110"/>
      <c r="E109" s="111"/>
      <c r="F109" s="30">
        <f>SUM(F110:F113)</f>
        <v>192.4</v>
      </c>
      <c r="G109" s="20">
        <v>170.7</v>
      </c>
      <c r="H109" s="20">
        <v>184.3</v>
      </c>
      <c r="I109" s="20">
        <f>SUM(I110:I113)</f>
        <v>212.9</v>
      </c>
      <c r="J109" s="20">
        <f>SUM(J110:J113)</f>
        <v>231.2</v>
      </c>
      <c r="K109" s="20">
        <f>SUM(K110:K113)</f>
        <v>111.6</v>
      </c>
      <c r="L109" s="20">
        <f>SUM(L110:L113)</f>
        <v>202</v>
      </c>
      <c r="M109" s="20">
        <v>89.5</v>
      </c>
    </row>
    <row r="110" spans="1:13" ht="12" customHeight="1">
      <c r="A110" s="2"/>
      <c r="B110" s="2"/>
      <c r="C110" s="110" t="s">
        <v>82</v>
      </c>
      <c r="D110" s="110"/>
      <c r="E110" s="111"/>
      <c r="F110" s="30">
        <v>35.8</v>
      </c>
      <c r="G110" s="20">
        <v>24</v>
      </c>
      <c r="H110" s="20">
        <v>18.5</v>
      </c>
      <c r="I110" s="20">
        <v>14.1</v>
      </c>
      <c r="J110" s="20">
        <v>19.2</v>
      </c>
      <c r="K110" s="20">
        <v>12.1</v>
      </c>
      <c r="L110" s="20">
        <v>53.2</v>
      </c>
      <c r="M110" s="20">
        <v>22.5</v>
      </c>
    </row>
    <row r="111" spans="1:13" ht="12" customHeight="1">
      <c r="A111" s="2"/>
      <c r="B111" s="2"/>
      <c r="C111" s="110" t="s">
        <v>83</v>
      </c>
      <c r="D111" s="110"/>
      <c r="E111" s="111"/>
      <c r="F111" s="30">
        <v>144.7</v>
      </c>
      <c r="G111" s="20">
        <v>134.4</v>
      </c>
      <c r="H111" s="20">
        <v>146.2</v>
      </c>
      <c r="I111" s="20">
        <v>193.5</v>
      </c>
      <c r="J111" s="20">
        <v>178.8</v>
      </c>
      <c r="K111" s="20">
        <v>85.3</v>
      </c>
      <c r="L111" s="20">
        <v>115.3</v>
      </c>
      <c r="M111" s="20">
        <v>45.4</v>
      </c>
    </row>
    <row r="112" spans="1:13" ht="12" customHeight="1">
      <c r="A112" s="2"/>
      <c r="B112" s="2"/>
      <c r="C112" s="110" t="s">
        <v>84</v>
      </c>
      <c r="D112" s="110"/>
      <c r="E112" s="111"/>
      <c r="F112" s="30">
        <v>0.1</v>
      </c>
      <c r="G112" s="20" t="s">
        <v>140</v>
      </c>
      <c r="H112" s="20">
        <v>7</v>
      </c>
      <c r="I112" s="20" t="s">
        <v>140</v>
      </c>
      <c r="J112" s="20">
        <v>20.6</v>
      </c>
      <c r="K112" s="20" t="s">
        <v>140</v>
      </c>
      <c r="L112" s="20">
        <v>1.7</v>
      </c>
      <c r="M112" s="20">
        <v>1</v>
      </c>
    </row>
    <row r="113" spans="1:13" ht="12" customHeight="1">
      <c r="A113" s="2"/>
      <c r="B113" s="2"/>
      <c r="C113" s="110" t="s">
        <v>85</v>
      </c>
      <c r="D113" s="110"/>
      <c r="E113" s="111"/>
      <c r="F113" s="30">
        <v>11.8</v>
      </c>
      <c r="G113" s="20">
        <v>12.3</v>
      </c>
      <c r="H113" s="20">
        <v>12.6</v>
      </c>
      <c r="I113" s="20">
        <v>5.3</v>
      </c>
      <c r="J113" s="20">
        <v>12.6</v>
      </c>
      <c r="K113" s="20">
        <v>14.2</v>
      </c>
      <c r="L113" s="20">
        <v>31.8</v>
      </c>
      <c r="M113" s="20">
        <v>20.6</v>
      </c>
    </row>
    <row r="114" spans="1:13" ht="12" customHeight="1">
      <c r="A114" s="2"/>
      <c r="B114" s="110" t="s">
        <v>86</v>
      </c>
      <c r="C114" s="110"/>
      <c r="D114" s="110"/>
      <c r="E114" s="111"/>
      <c r="F114" s="30">
        <f>SUM(F115:F117)</f>
        <v>70.2</v>
      </c>
      <c r="G114" s="20">
        <v>73.7</v>
      </c>
      <c r="H114" s="20">
        <v>73.5</v>
      </c>
      <c r="I114" s="20">
        <f>SUM(I115:I117)</f>
        <v>79.3</v>
      </c>
      <c r="J114" s="20">
        <f>SUM(J115:J117)</f>
        <v>86.5</v>
      </c>
      <c r="K114" s="20">
        <f>SUM(K115:K117)</f>
        <v>51.8</v>
      </c>
      <c r="L114" s="20">
        <f>SUM(L115:L117)</f>
        <v>74.5</v>
      </c>
      <c r="M114" s="20">
        <v>56.5</v>
      </c>
    </row>
    <row r="115" spans="1:13" ht="12" customHeight="1">
      <c r="A115" s="2"/>
      <c r="B115" s="2"/>
      <c r="C115" s="110" t="s">
        <v>87</v>
      </c>
      <c r="D115" s="110"/>
      <c r="E115" s="111"/>
      <c r="F115" s="30">
        <v>39.4</v>
      </c>
      <c r="G115" s="20">
        <v>38.6</v>
      </c>
      <c r="H115" s="20">
        <v>45.1</v>
      </c>
      <c r="I115" s="20">
        <v>57.2</v>
      </c>
      <c r="J115" s="20">
        <v>58.6</v>
      </c>
      <c r="K115" s="20">
        <v>23.5</v>
      </c>
      <c r="L115" s="20">
        <v>33.5</v>
      </c>
      <c r="M115" s="20">
        <v>16.1</v>
      </c>
    </row>
    <row r="116" spans="1:13" ht="12" customHeight="1">
      <c r="A116" s="2"/>
      <c r="B116" s="2"/>
      <c r="C116" s="110" t="s">
        <v>88</v>
      </c>
      <c r="D116" s="110"/>
      <c r="E116" s="111"/>
      <c r="F116" s="30">
        <v>23.6</v>
      </c>
      <c r="G116" s="20">
        <v>22.9</v>
      </c>
      <c r="H116" s="20">
        <v>23.8</v>
      </c>
      <c r="I116" s="20">
        <v>16.9</v>
      </c>
      <c r="J116" s="20">
        <v>23.5</v>
      </c>
      <c r="K116" s="20">
        <v>26.5</v>
      </c>
      <c r="L116" s="20">
        <v>31</v>
      </c>
      <c r="M116" s="20">
        <v>35</v>
      </c>
    </row>
    <row r="117" spans="1:13" ht="12" customHeight="1">
      <c r="A117" s="2"/>
      <c r="B117" s="2"/>
      <c r="C117" s="110" t="s">
        <v>89</v>
      </c>
      <c r="D117" s="110"/>
      <c r="E117" s="111"/>
      <c r="F117" s="30">
        <v>7.2</v>
      </c>
      <c r="G117" s="20">
        <v>12.2</v>
      </c>
      <c r="H117" s="20">
        <v>4.6</v>
      </c>
      <c r="I117" s="20">
        <v>5.2</v>
      </c>
      <c r="J117" s="20">
        <v>4.4</v>
      </c>
      <c r="K117" s="20">
        <v>1.8</v>
      </c>
      <c r="L117" s="20">
        <v>10</v>
      </c>
      <c r="M117" s="20">
        <v>5.4</v>
      </c>
    </row>
    <row r="118" spans="1:13" ht="12" customHeight="1">
      <c r="A118" s="2"/>
      <c r="B118" s="110" t="s">
        <v>90</v>
      </c>
      <c r="C118" s="110"/>
      <c r="D118" s="110"/>
      <c r="E118" s="111"/>
      <c r="F118" s="30">
        <f>SUM(F119:F123)</f>
        <v>190.39999999999998</v>
      </c>
      <c r="G118" s="20">
        <v>183.1</v>
      </c>
      <c r="H118" s="20">
        <v>208.9</v>
      </c>
      <c r="I118" s="20">
        <f>SUM(I119:I123)</f>
        <v>181.99999999999997</v>
      </c>
      <c r="J118" s="20">
        <f>SUM(J119:J123)</f>
        <v>216.1</v>
      </c>
      <c r="K118" s="20">
        <f>SUM(K119:K123)</f>
        <v>202.1</v>
      </c>
      <c r="L118" s="20">
        <f>SUM(L119:L123)</f>
        <v>239.4</v>
      </c>
      <c r="M118" s="20">
        <f>SUM(M119:M123)</f>
        <v>254.5</v>
      </c>
    </row>
    <row r="119" spans="1:13" ht="12" customHeight="1">
      <c r="A119" s="2"/>
      <c r="B119" s="2"/>
      <c r="C119" s="110" t="s">
        <v>91</v>
      </c>
      <c r="D119" s="110"/>
      <c r="E119" s="111"/>
      <c r="F119" s="30">
        <v>76.7</v>
      </c>
      <c r="G119" s="20">
        <v>64.2</v>
      </c>
      <c r="H119" s="20">
        <v>77.3</v>
      </c>
      <c r="I119" s="20">
        <v>100.7</v>
      </c>
      <c r="J119" s="20">
        <v>96.5</v>
      </c>
      <c r="K119" s="20">
        <v>40.5</v>
      </c>
      <c r="L119" s="20">
        <v>63.1</v>
      </c>
      <c r="M119" s="20">
        <v>28.9</v>
      </c>
    </row>
    <row r="120" spans="1:13" ht="12" customHeight="1">
      <c r="A120" s="2"/>
      <c r="B120" s="2"/>
      <c r="C120" s="110" t="s">
        <v>92</v>
      </c>
      <c r="D120" s="110"/>
      <c r="E120" s="111"/>
      <c r="F120" s="30">
        <v>50</v>
      </c>
      <c r="G120" s="20">
        <v>54.2</v>
      </c>
      <c r="H120" s="20">
        <v>58.2</v>
      </c>
      <c r="I120" s="20">
        <v>49.5</v>
      </c>
      <c r="J120" s="20">
        <v>58.7</v>
      </c>
      <c r="K120" s="20">
        <v>57.8</v>
      </c>
      <c r="L120" s="20">
        <v>52.2</v>
      </c>
      <c r="M120" s="20">
        <v>81.7</v>
      </c>
    </row>
    <row r="121" spans="1:13" ht="12" customHeight="1">
      <c r="A121" s="2"/>
      <c r="B121" s="2"/>
      <c r="C121" s="110" t="s">
        <v>93</v>
      </c>
      <c r="D121" s="110"/>
      <c r="E121" s="111"/>
      <c r="F121" s="30">
        <v>4.9</v>
      </c>
      <c r="G121" s="20">
        <v>4.6</v>
      </c>
      <c r="H121" s="20">
        <v>6</v>
      </c>
      <c r="I121" s="20">
        <v>6.2</v>
      </c>
      <c r="J121" s="20">
        <v>5.3</v>
      </c>
      <c r="K121" s="20">
        <v>6.5</v>
      </c>
      <c r="L121" s="20">
        <v>5.5</v>
      </c>
      <c r="M121" s="20">
        <v>6.8</v>
      </c>
    </row>
    <row r="122" spans="1:13" ht="12" customHeight="1">
      <c r="A122" s="2"/>
      <c r="B122" s="2"/>
      <c r="C122" s="110" t="s">
        <v>94</v>
      </c>
      <c r="D122" s="110"/>
      <c r="E122" s="111"/>
      <c r="F122" s="30">
        <v>56.8</v>
      </c>
      <c r="G122" s="20">
        <v>57.2</v>
      </c>
      <c r="H122" s="20">
        <v>65</v>
      </c>
      <c r="I122" s="20">
        <v>22.7</v>
      </c>
      <c r="J122" s="20">
        <v>54.1</v>
      </c>
      <c r="K122" s="20">
        <v>95.4</v>
      </c>
      <c r="L122" s="20">
        <v>115.5</v>
      </c>
      <c r="M122" s="20">
        <v>132.8</v>
      </c>
    </row>
    <row r="123" spans="1:13" ht="12" customHeight="1">
      <c r="A123" s="2"/>
      <c r="B123" s="2"/>
      <c r="C123" s="110" t="s">
        <v>95</v>
      </c>
      <c r="D123" s="110"/>
      <c r="E123" s="111"/>
      <c r="F123" s="30">
        <v>2</v>
      </c>
      <c r="G123" s="20">
        <v>2.9</v>
      </c>
      <c r="H123" s="20">
        <v>2.4</v>
      </c>
      <c r="I123" s="20">
        <v>2.9</v>
      </c>
      <c r="J123" s="20">
        <v>1.5</v>
      </c>
      <c r="K123" s="20">
        <v>1.9</v>
      </c>
      <c r="L123" s="20">
        <v>3.1</v>
      </c>
      <c r="M123" s="20">
        <v>4.3</v>
      </c>
    </row>
    <row r="124" spans="1:13" ht="12" customHeight="1">
      <c r="A124" s="2"/>
      <c r="B124" s="110" t="s">
        <v>96</v>
      </c>
      <c r="C124" s="110"/>
      <c r="D124" s="110"/>
      <c r="E124" s="111"/>
      <c r="F124" s="30">
        <f>SUM(F125:F129)</f>
        <v>361.6</v>
      </c>
      <c r="G124" s="20">
        <f>SUM(G125:G129)</f>
        <v>375.7</v>
      </c>
      <c r="H124" s="20">
        <v>412.4</v>
      </c>
      <c r="I124" s="20">
        <f>SUM(I125:I129)</f>
        <v>369.1</v>
      </c>
      <c r="J124" s="20">
        <f>SUM(J125:J129)</f>
        <v>433</v>
      </c>
      <c r="K124" s="20">
        <f>SUM(K125:K129)</f>
        <v>394.2</v>
      </c>
      <c r="L124" s="20">
        <f>SUM(L125:L129)</f>
        <v>440.5</v>
      </c>
      <c r="M124" s="20">
        <f>SUM(M125:M129)</f>
        <v>481</v>
      </c>
    </row>
    <row r="125" spans="1:13" ht="12" customHeight="1">
      <c r="A125" s="2"/>
      <c r="B125" s="2"/>
      <c r="C125" s="110" t="s">
        <v>97</v>
      </c>
      <c r="D125" s="110"/>
      <c r="E125" s="111"/>
      <c r="F125" s="30">
        <v>14.7</v>
      </c>
      <c r="G125" s="20">
        <v>14.1</v>
      </c>
      <c r="H125" s="20">
        <v>17.4</v>
      </c>
      <c r="I125" s="20">
        <v>5.3</v>
      </c>
      <c r="J125" s="20">
        <v>11</v>
      </c>
      <c r="K125" s="20">
        <v>15.8</v>
      </c>
      <c r="L125" s="20">
        <v>37.2</v>
      </c>
      <c r="M125" s="20">
        <v>58.7</v>
      </c>
    </row>
    <row r="126" spans="1:13" ht="12" customHeight="1">
      <c r="A126" s="2"/>
      <c r="B126" s="2"/>
      <c r="C126" s="110" t="s">
        <v>98</v>
      </c>
      <c r="D126" s="110"/>
      <c r="E126" s="111"/>
      <c r="F126" s="120">
        <v>86</v>
      </c>
      <c r="G126" s="126">
        <v>104.2</v>
      </c>
      <c r="H126" s="126">
        <v>103.5</v>
      </c>
      <c r="I126" s="126">
        <v>51.1</v>
      </c>
      <c r="J126" s="126">
        <v>97.2</v>
      </c>
      <c r="K126" s="126">
        <v>145.2</v>
      </c>
      <c r="L126" s="126">
        <v>156.1</v>
      </c>
      <c r="M126" s="126">
        <v>166.7</v>
      </c>
    </row>
    <row r="127" spans="1:13" ht="12" customHeight="1">
      <c r="A127" s="2"/>
      <c r="B127" s="2"/>
      <c r="C127" s="110" t="s">
        <v>99</v>
      </c>
      <c r="D127" s="110"/>
      <c r="E127" s="111"/>
      <c r="F127" s="120"/>
      <c r="G127" s="126"/>
      <c r="H127" s="126"/>
      <c r="I127" s="126"/>
      <c r="J127" s="126"/>
      <c r="K127" s="126"/>
      <c r="L127" s="126"/>
      <c r="M127" s="126"/>
    </row>
    <row r="128" spans="1:13" ht="12" customHeight="1">
      <c r="A128" s="2"/>
      <c r="B128" s="2"/>
      <c r="C128" s="110" t="s">
        <v>100</v>
      </c>
      <c r="D128" s="110"/>
      <c r="E128" s="111"/>
      <c r="F128" s="30">
        <v>182.9</v>
      </c>
      <c r="G128" s="20">
        <v>175.9</v>
      </c>
      <c r="H128" s="20">
        <v>204.5</v>
      </c>
      <c r="I128" s="20">
        <v>225.8</v>
      </c>
      <c r="J128" s="20">
        <v>231.1</v>
      </c>
      <c r="K128" s="20">
        <v>177.2</v>
      </c>
      <c r="L128" s="20">
        <v>79.8</v>
      </c>
      <c r="M128" s="20">
        <v>136.3</v>
      </c>
    </row>
    <row r="129" spans="1:13" ht="12" customHeight="1">
      <c r="A129" s="2"/>
      <c r="B129" s="2"/>
      <c r="C129" s="110" t="s">
        <v>101</v>
      </c>
      <c r="D129" s="110"/>
      <c r="E129" s="111"/>
      <c r="F129" s="30">
        <v>78</v>
      </c>
      <c r="G129" s="20">
        <v>81.5</v>
      </c>
      <c r="H129" s="20">
        <v>87</v>
      </c>
      <c r="I129" s="20">
        <v>86.9</v>
      </c>
      <c r="J129" s="20">
        <v>93.7</v>
      </c>
      <c r="K129" s="20">
        <v>56</v>
      </c>
      <c r="L129" s="20">
        <v>167.4</v>
      </c>
      <c r="M129" s="20">
        <v>119.3</v>
      </c>
    </row>
    <row r="130" spans="1:13" ht="12" customHeight="1">
      <c r="A130" s="2"/>
      <c r="B130" s="2"/>
      <c r="C130" s="2"/>
      <c r="D130" s="2"/>
      <c r="E130" s="23" t="s">
        <v>102</v>
      </c>
      <c r="F130" s="31"/>
      <c r="G130" s="36"/>
      <c r="H130" s="36"/>
      <c r="I130" s="36"/>
      <c r="J130" s="36"/>
      <c r="K130" s="36"/>
      <c r="L130" s="36"/>
      <c r="M130" s="36"/>
    </row>
    <row r="131" spans="1:13" ht="12" customHeight="1">
      <c r="A131" s="2"/>
      <c r="B131" s="2"/>
      <c r="C131" s="2"/>
      <c r="D131" s="2"/>
      <c r="E131" s="16"/>
      <c r="F131" s="31"/>
      <c r="G131" s="36"/>
      <c r="H131" s="36"/>
      <c r="I131" s="36"/>
      <c r="J131" s="36"/>
      <c r="K131" s="36"/>
      <c r="L131" s="36"/>
      <c r="M131" s="36"/>
    </row>
    <row r="132" spans="1:13" ht="12" customHeight="1">
      <c r="A132" s="2"/>
      <c r="B132" s="2"/>
      <c r="C132" s="2"/>
      <c r="D132" s="2"/>
      <c r="E132" s="16"/>
      <c r="F132" s="116" t="s">
        <v>103</v>
      </c>
      <c r="G132" s="117"/>
      <c r="H132" s="117"/>
      <c r="I132" s="117"/>
      <c r="J132" s="117"/>
      <c r="K132" s="117"/>
      <c r="L132" s="117"/>
      <c r="M132" s="117"/>
    </row>
    <row r="133" spans="1:13" ht="12" customHeight="1">
      <c r="A133" s="2"/>
      <c r="B133" s="2"/>
      <c r="C133" s="2"/>
      <c r="D133" s="2"/>
      <c r="E133" s="16"/>
      <c r="F133" s="31"/>
      <c r="G133" s="36"/>
      <c r="H133" s="36"/>
      <c r="I133" s="36"/>
      <c r="J133" s="36"/>
      <c r="K133" s="36"/>
      <c r="L133" s="36"/>
      <c r="M133" s="36"/>
    </row>
    <row r="134" spans="1:13" s="15" customFormat="1" ht="12" customHeight="1">
      <c r="A134" s="114" t="s">
        <v>104</v>
      </c>
      <c r="B134" s="114"/>
      <c r="C134" s="114"/>
      <c r="D134" s="114"/>
      <c r="E134" s="115"/>
      <c r="F134" s="29">
        <f>SUM(F136:F140)</f>
        <v>2392.5</v>
      </c>
      <c r="G134" s="35">
        <f>SUM(G136:G140)</f>
        <v>2615.2999999999997</v>
      </c>
      <c r="H134" s="35">
        <v>2549.5</v>
      </c>
      <c r="I134" s="35">
        <f>SUM(I136:I140)</f>
        <v>720.9000000000001</v>
      </c>
      <c r="J134" s="35">
        <f>SUM(J136:J140)</f>
        <v>1443.8</v>
      </c>
      <c r="K134" s="35">
        <f>SUM(K136:K140)</f>
        <v>2198.3</v>
      </c>
      <c r="L134" s="35">
        <f>SUM(L136:L140)</f>
        <v>7023.1</v>
      </c>
      <c r="M134" s="35">
        <f>SUM(M136:M140)</f>
        <v>8743.6</v>
      </c>
    </row>
    <row r="135" spans="1:13" s="15" customFormat="1" ht="12" customHeight="1">
      <c r="A135" s="1"/>
      <c r="B135" s="1"/>
      <c r="C135" s="1"/>
      <c r="D135" s="1"/>
      <c r="E135" s="17"/>
      <c r="F135" s="29"/>
      <c r="G135" s="35"/>
      <c r="H135" s="35"/>
      <c r="I135" s="35"/>
      <c r="J135" s="35"/>
      <c r="K135" s="35"/>
      <c r="L135" s="35"/>
      <c r="M135" s="35"/>
    </row>
    <row r="136" spans="1:13" ht="12" customHeight="1">
      <c r="A136" s="2"/>
      <c r="B136" s="2"/>
      <c r="C136" s="110" t="s">
        <v>105</v>
      </c>
      <c r="D136" s="110"/>
      <c r="E136" s="111"/>
      <c r="F136" s="30">
        <v>843</v>
      </c>
      <c r="G136" s="20">
        <v>960.3</v>
      </c>
      <c r="H136" s="20">
        <v>915</v>
      </c>
      <c r="I136" s="20">
        <v>539.2</v>
      </c>
      <c r="J136" s="20">
        <v>446.4</v>
      </c>
      <c r="K136" s="20">
        <v>686.2</v>
      </c>
      <c r="L136" s="20">
        <v>2689</v>
      </c>
      <c r="M136" s="20">
        <v>2711.9</v>
      </c>
    </row>
    <row r="137" spans="1:13" ht="12" customHeight="1">
      <c r="A137" s="2"/>
      <c r="B137" s="2"/>
      <c r="C137" s="110" t="s">
        <v>106</v>
      </c>
      <c r="D137" s="110"/>
      <c r="E137" s="111"/>
      <c r="F137" s="30">
        <v>85.9</v>
      </c>
      <c r="G137" s="20">
        <v>80.7</v>
      </c>
      <c r="H137" s="20">
        <v>94.5</v>
      </c>
      <c r="I137" s="20">
        <v>15.5</v>
      </c>
      <c r="J137" s="20">
        <v>65.8</v>
      </c>
      <c r="K137" s="20">
        <v>73.2</v>
      </c>
      <c r="L137" s="20">
        <v>350.4</v>
      </c>
      <c r="M137" s="20">
        <v>292.6</v>
      </c>
    </row>
    <row r="138" spans="1:13" ht="12" customHeight="1">
      <c r="A138" s="2"/>
      <c r="B138" s="2"/>
      <c r="C138" s="110" t="s">
        <v>107</v>
      </c>
      <c r="D138" s="110"/>
      <c r="E138" s="111"/>
      <c r="F138" s="30">
        <v>784.9</v>
      </c>
      <c r="G138" s="20">
        <v>853.6</v>
      </c>
      <c r="H138" s="20">
        <v>830.5</v>
      </c>
      <c r="I138" s="20">
        <v>137</v>
      </c>
      <c r="J138" s="20">
        <v>676.9</v>
      </c>
      <c r="K138" s="20">
        <v>948.9</v>
      </c>
      <c r="L138" s="20">
        <v>1829.6</v>
      </c>
      <c r="M138" s="20">
        <v>2378.1</v>
      </c>
    </row>
    <row r="139" spans="1:13" ht="12" customHeight="1">
      <c r="A139" s="2"/>
      <c r="B139" s="2"/>
      <c r="C139" s="110" t="s">
        <v>108</v>
      </c>
      <c r="D139" s="110"/>
      <c r="E139" s="111"/>
      <c r="F139" s="30">
        <v>512.6</v>
      </c>
      <c r="G139" s="20">
        <v>529</v>
      </c>
      <c r="H139" s="20">
        <v>538.3</v>
      </c>
      <c r="I139" s="20" t="s">
        <v>149</v>
      </c>
      <c r="J139" s="20">
        <v>229.7</v>
      </c>
      <c r="K139" s="20">
        <v>351.7</v>
      </c>
      <c r="L139" s="20">
        <v>882.8</v>
      </c>
      <c r="M139" s="20">
        <v>2859.4</v>
      </c>
    </row>
    <row r="140" spans="1:13" ht="12" customHeight="1">
      <c r="A140" s="2"/>
      <c r="B140" s="2"/>
      <c r="C140" s="110" t="s">
        <v>42</v>
      </c>
      <c r="D140" s="110"/>
      <c r="E140" s="111"/>
      <c r="F140" s="30">
        <v>166.1</v>
      </c>
      <c r="G140" s="20">
        <v>191.7</v>
      </c>
      <c r="H140" s="20">
        <v>171.2</v>
      </c>
      <c r="I140" s="20">
        <v>29.2</v>
      </c>
      <c r="J140" s="20">
        <v>25</v>
      </c>
      <c r="K140" s="20">
        <v>138.3</v>
      </c>
      <c r="L140" s="20">
        <v>1271.3</v>
      </c>
      <c r="M140" s="20">
        <v>501.6</v>
      </c>
    </row>
    <row r="141" spans="1:13" ht="12" customHeight="1">
      <c r="A141" s="2"/>
      <c r="B141" s="2"/>
      <c r="C141" s="2"/>
      <c r="D141" s="2"/>
      <c r="E141" s="16"/>
      <c r="F141" s="30"/>
      <c r="G141" s="20"/>
      <c r="H141" s="20"/>
      <c r="I141" s="20"/>
      <c r="J141" s="20"/>
      <c r="K141" s="20"/>
      <c r="L141" s="20"/>
      <c r="M141" s="20"/>
    </row>
    <row r="142" spans="1:13" s="15" customFormat="1" ht="12" customHeight="1">
      <c r="A142" s="114" t="s">
        <v>154</v>
      </c>
      <c r="B142" s="114"/>
      <c r="C142" s="114"/>
      <c r="D142" s="114"/>
      <c r="E142" s="115"/>
      <c r="F142" s="29">
        <v>18955.6</v>
      </c>
      <c r="G142" s="35">
        <v>21390.6</v>
      </c>
      <c r="H142" s="35">
        <v>22721.3</v>
      </c>
      <c r="I142" s="35">
        <v>21372.6</v>
      </c>
      <c r="J142" s="35">
        <v>19910.5</v>
      </c>
      <c r="K142" s="35">
        <v>19693.8</v>
      </c>
      <c r="L142" s="35">
        <v>30960.9</v>
      </c>
      <c r="M142" s="35">
        <v>34772.6</v>
      </c>
    </row>
    <row r="143" spans="1:13" s="15" customFormat="1" ht="12" customHeight="1">
      <c r="A143" s="1"/>
      <c r="B143" s="1"/>
      <c r="C143" s="1"/>
      <c r="D143" s="1"/>
      <c r="E143" s="17"/>
      <c r="F143" s="29"/>
      <c r="G143" s="35"/>
      <c r="H143" s="35"/>
      <c r="I143" s="35"/>
      <c r="J143" s="35"/>
      <c r="K143" s="35"/>
      <c r="L143" s="35"/>
      <c r="M143" s="35"/>
    </row>
    <row r="144" spans="1:13" ht="12" customHeight="1">
      <c r="A144" s="110" t="s">
        <v>109</v>
      </c>
      <c r="B144" s="110"/>
      <c r="C144" s="110"/>
      <c r="D144" s="110"/>
      <c r="E144" s="111"/>
      <c r="F144" s="30">
        <f>SUM(F145:F147)</f>
        <v>20581.7</v>
      </c>
      <c r="G144" s="20">
        <f>SUM(G145:G147)</f>
        <v>23327.6</v>
      </c>
      <c r="H144" s="20">
        <v>24497.3</v>
      </c>
      <c r="I144" s="20">
        <f>SUM(I145:I147)</f>
        <v>22611.6</v>
      </c>
      <c r="J144" s="20">
        <f>SUM(J145:J147)</f>
        <v>20992.1</v>
      </c>
      <c r="K144" s="20">
        <f>SUM(K145:K147)</f>
        <v>22039.6</v>
      </c>
      <c r="L144" s="20">
        <f>SUM(L145:L147)</f>
        <v>34020</v>
      </c>
      <c r="M144" s="20">
        <v>38359</v>
      </c>
    </row>
    <row r="145" spans="1:13" ht="12" customHeight="1">
      <c r="A145" s="2"/>
      <c r="B145" s="2"/>
      <c r="C145" s="110" t="s">
        <v>110</v>
      </c>
      <c r="D145" s="110"/>
      <c r="E145" s="111"/>
      <c r="F145" s="30">
        <v>10169.1</v>
      </c>
      <c r="G145" s="20">
        <v>11671.9</v>
      </c>
      <c r="H145" s="20">
        <v>11578.3</v>
      </c>
      <c r="I145" s="20">
        <v>9036.1</v>
      </c>
      <c r="J145" s="20">
        <v>9239.8</v>
      </c>
      <c r="K145" s="20">
        <v>11542.4</v>
      </c>
      <c r="L145" s="20">
        <v>13731.2</v>
      </c>
      <c r="M145" s="20">
        <v>23418.8</v>
      </c>
    </row>
    <row r="146" spans="1:13" ht="12" customHeight="1">
      <c r="A146" s="2"/>
      <c r="B146" s="2"/>
      <c r="C146" s="110" t="s">
        <v>111</v>
      </c>
      <c r="D146" s="110"/>
      <c r="E146" s="111"/>
      <c r="F146" s="30">
        <v>192.6</v>
      </c>
      <c r="G146" s="20">
        <v>185.5</v>
      </c>
      <c r="H146" s="20">
        <v>204.9</v>
      </c>
      <c r="I146" s="20">
        <v>116.7</v>
      </c>
      <c r="J146" s="20">
        <v>181.1</v>
      </c>
      <c r="K146" s="20">
        <v>258.2</v>
      </c>
      <c r="L146" s="20">
        <v>242.4</v>
      </c>
      <c r="M146" s="20">
        <v>394.1</v>
      </c>
    </row>
    <row r="147" spans="1:13" ht="12" customHeight="1">
      <c r="A147" s="2"/>
      <c r="B147" s="2"/>
      <c r="C147" s="110" t="s">
        <v>112</v>
      </c>
      <c r="D147" s="110"/>
      <c r="E147" s="111"/>
      <c r="F147" s="30">
        <v>10220</v>
      </c>
      <c r="G147" s="20">
        <v>11470.2</v>
      </c>
      <c r="H147" s="20">
        <v>12714.1</v>
      </c>
      <c r="I147" s="20">
        <v>13458.8</v>
      </c>
      <c r="J147" s="20">
        <v>11571.2</v>
      </c>
      <c r="K147" s="20">
        <v>10239</v>
      </c>
      <c r="L147" s="20">
        <v>20046.4</v>
      </c>
      <c r="M147" s="20">
        <v>14546.1</v>
      </c>
    </row>
    <row r="148" spans="1:13" ht="12" customHeight="1">
      <c r="A148" s="112" t="s">
        <v>113</v>
      </c>
      <c r="B148" s="112"/>
      <c r="C148" s="112"/>
      <c r="D148" s="112"/>
      <c r="E148" s="111"/>
      <c r="F148" s="30">
        <v>1586.1</v>
      </c>
      <c r="G148" s="20">
        <v>1937</v>
      </c>
      <c r="H148" s="20">
        <v>1776</v>
      </c>
      <c r="I148" s="20">
        <v>1239</v>
      </c>
      <c r="J148" s="20">
        <v>1081.6</v>
      </c>
      <c r="K148" s="20">
        <v>2345.8</v>
      </c>
      <c r="L148" s="20">
        <v>3059.1</v>
      </c>
      <c r="M148" s="20">
        <v>3586.4</v>
      </c>
    </row>
    <row r="149" spans="1:13" ht="12" customHeight="1">
      <c r="A149" s="21"/>
      <c r="B149" s="21"/>
      <c r="C149" s="21"/>
      <c r="D149" s="21"/>
      <c r="E149" s="21"/>
      <c r="F149" s="32"/>
      <c r="G149" s="21"/>
      <c r="H149" s="21"/>
      <c r="I149" s="21"/>
      <c r="J149" s="21"/>
      <c r="K149" s="21"/>
      <c r="L149" s="21"/>
      <c r="M149" s="21"/>
    </row>
    <row r="150" ht="12" customHeight="1"/>
    <row r="151" ht="12" customHeight="1">
      <c r="A151" s="13" t="s">
        <v>156</v>
      </c>
    </row>
    <row r="152" ht="12" customHeight="1">
      <c r="A152" s="10" t="s">
        <v>150</v>
      </c>
    </row>
  </sheetData>
  <mergeCells count="130">
    <mergeCell ref="C145:E145"/>
    <mergeCell ref="C146:E146"/>
    <mergeCell ref="C147:E147"/>
    <mergeCell ref="A148:E148"/>
    <mergeCell ref="C88:E88"/>
    <mergeCell ref="C89:E89"/>
    <mergeCell ref="C90:E90"/>
    <mergeCell ref="C91:E91"/>
    <mergeCell ref="C84:E84"/>
    <mergeCell ref="C85:E85"/>
    <mergeCell ref="B86:E86"/>
    <mergeCell ref="C87:E87"/>
    <mergeCell ref="F8:M8"/>
    <mergeCell ref="F5:F6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F105:M105"/>
    <mergeCell ref="F77:M77"/>
    <mergeCell ref="F49:M49"/>
    <mergeCell ref="F28:M28"/>
    <mergeCell ref="F132:M132"/>
    <mergeCell ref="A134:E134"/>
    <mergeCell ref="C136:E136"/>
    <mergeCell ref="C137:E137"/>
    <mergeCell ref="A142:E142"/>
    <mergeCell ref="A144:E144"/>
    <mergeCell ref="C125:E125"/>
    <mergeCell ref="C126:E126"/>
    <mergeCell ref="C127:E127"/>
    <mergeCell ref="C128:E128"/>
    <mergeCell ref="C138:E138"/>
    <mergeCell ref="C139:E139"/>
    <mergeCell ref="C140:E140"/>
    <mergeCell ref="C129:E129"/>
    <mergeCell ref="C121:E121"/>
    <mergeCell ref="C122:E122"/>
    <mergeCell ref="C123:E123"/>
    <mergeCell ref="B124:E124"/>
    <mergeCell ref="C117:E117"/>
    <mergeCell ref="B118:E118"/>
    <mergeCell ref="C119:E119"/>
    <mergeCell ref="C120:E120"/>
    <mergeCell ref="C113:E113"/>
    <mergeCell ref="B114:E114"/>
    <mergeCell ref="C115:E115"/>
    <mergeCell ref="C116:E116"/>
    <mergeCell ref="B109:E109"/>
    <mergeCell ref="C110:E110"/>
    <mergeCell ref="C111:E111"/>
    <mergeCell ref="C112:E112"/>
    <mergeCell ref="C101:E101"/>
    <mergeCell ref="C102:E102"/>
    <mergeCell ref="C103:E103"/>
    <mergeCell ref="A107:E107"/>
    <mergeCell ref="A96:E96"/>
    <mergeCell ref="C98:E98"/>
    <mergeCell ref="C99:E99"/>
    <mergeCell ref="C100:E100"/>
    <mergeCell ref="B73:E73"/>
    <mergeCell ref="C92:E92"/>
    <mergeCell ref="B93:E93"/>
    <mergeCell ref="B94:E94"/>
    <mergeCell ref="B74:E74"/>
    <mergeCell ref="B75:E75"/>
    <mergeCell ref="A79:E79"/>
    <mergeCell ref="B81:E81"/>
    <mergeCell ref="C82:E82"/>
    <mergeCell ref="C83:E83"/>
    <mergeCell ref="B67:E67"/>
    <mergeCell ref="C68:E68"/>
    <mergeCell ref="A70:E70"/>
    <mergeCell ref="B72:E72"/>
    <mergeCell ref="B63:E63"/>
    <mergeCell ref="B64:E64"/>
    <mergeCell ref="B65:E65"/>
    <mergeCell ref="B66:E66"/>
    <mergeCell ref="B59:E59"/>
    <mergeCell ref="B60:E60"/>
    <mergeCell ref="B61:E61"/>
    <mergeCell ref="B62:E62"/>
    <mergeCell ref="B55:E55"/>
    <mergeCell ref="B56:E56"/>
    <mergeCell ref="B57:E57"/>
    <mergeCell ref="B58:E58"/>
    <mergeCell ref="B47:E47"/>
    <mergeCell ref="A51:E51"/>
    <mergeCell ref="B53:E53"/>
    <mergeCell ref="B54:E54"/>
    <mergeCell ref="B43:E43"/>
    <mergeCell ref="C44:E44"/>
    <mergeCell ref="C45:E45"/>
    <mergeCell ref="C46:E46"/>
    <mergeCell ref="C39:E39"/>
    <mergeCell ref="C40:E40"/>
    <mergeCell ref="C41:E41"/>
    <mergeCell ref="B42:E42"/>
    <mergeCell ref="D34:E34"/>
    <mergeCell ref="C36:E36"/>
    <mergeCell ref="C37:E37"/>
    <mergeCell ref="C38:E38"/>
    <mergeCell ref="C35:E35"/>
    <mergeCell ref="C24:E24"/>
    <mergeCell ref="C25:E25"/>
    <mergeCell ref="C18:E18"/>
    <mergeCell ref="C21:E21"/>
    <mergeCell ref="C22:E22"/>
    <mergeCell ref="C26:E26"/>
    <mergeCell ref="A30:E30"/>
    <mergeCell ref="B32:E32"/>
    <mergeCell ref="C33:E33"/>
    <mergeCell ref="D16:E16"/>
    <mergeCell ref="B10:E10"/>
    <mergeCell ref="C12:E12"/>
    <mergeCell ref="C15:E15"/>
    <mergeCell ref="D17:E17"/>
    <mergeCell ref="C23:E23"/>
    <mergeCell ref="A3:M3"/>
    <mergeCell ref="G5:G6"/>
    <mergeCell ref="H5:M5"/>
    <mergeCell ref="C19:E19"/>
    <mergeCell ref="C20:E20"/>
    <mergeCell ref="A5:E6"/>
    <mergeCell ref="D13:E13"/>
    <mergeCell ref="D14:E14"/>
  </mergeCells>
  <printOptions/>
  <pageMargins left="0.75" right="0.75" top="1" bottom="1" header="0.512" footer="0.512"/>
  <pageSetup horizontalDpi="300" verticalDpi="300" orientation="portrait" paperSize="8" scale="95" r:id="rId2"/>
  <rowBreaks count="1" manualBreakCount="1">
    <brk id="7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1">
      <selection activeCell="A1" sqref="A1"/>
    </sheetView>
  </sheetViews>
  <sheetFormatPr defaultColWidth="9.00390625" defaultRowHeight="12" customHeight="1"/>
  <cols>
    <col min="1" max="4" width="2.625" style="38" customWidth="1"/>
    <col min="5" max="5" width="30.625" style="38" customWidth="1"/>
    <col min="6" max="13" width="16.625" style="38" customWidth="1"/>
    <col min="14" max="16384" width="9.00390625" style="38" customWidth="1"/>
  </cols>
  <sheetData>
    <row r="1" spans="1:13" ht="15" customHeight="1">
      <c r="A1" s="39" t="s">
        <v>203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0" customHeight="1">
      <c r="A3" s="127" t="s">
        <v>208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 thickBot="1">
      <c r="A4" s="40"/>
      <c r="B4" s="41"/>
      <c r="C4" s="41"/>
      <c r="D4" s="41"/>
      <c r="E4" s="41"/>
      <c r="F4" s="41"/>
      <c r="G4" s="41"/>
      <c r="H4" s="41"/>
      <c r="I4" s="41"/>
      <c r="J4" s="42"/>
      <c r="K4" s="41"/>
      <c r="L4" s="41"/>
      <c r="M4" s="43" t="s">
        <v>209</v>
      </c>
    </row>
    <row r="5" spans="1:13" ht="15" customHeight="1" thickTop="1">
      <c r="A5" s="129" t="s">
        <v>157</v>
      </c>
      <c r="B5" s="129"/>
      <c r="C5" s="129"/>
      <c r="D5" s="129"/>
      <c r="E5" s="130"/>
      <c r="F5" s="133" t="s">
        <v>162</v>
      </c>
      <c r="G5" s="135" t="s">
        <v>163</v>
      </c>
      <c r="H5" s="88" t="s">
        <v>164</v>
      </c>
      <c r="I5" s="129"/>
      <c r="J5" s="129"/>
      <c r="K5" s="129"/>
      <c r="L5" s="129"/>
      <c r="M5" s="129"/>
    </row>
    <row r="6" spans="1:13" ht="15" customHeight="1">
      <c r="A6" s="131"/>
      <c r="B6" s="131"/>
      <c r="C6" s="131"/>
      <c r="D6" s="131"/>
      <c r="E6" s="132"/>
      <c r="F6" s="134"/>
      <c r="G6" s="87"/>
      <c r="H6" s="44" t="s">
        <v>4</v>
      </c>
      <c r="I6" s="45" t="s">
        <v>165</v>
      </c>
      <c r="J6" s="45" t="s">
        <v>166</v>
      </c>
      <c r="K6" s="45" t="s">
        <v>167</v>
      </c>
      <c r="L6" s="45" t="s">
        <v>168</v>
      </c>
      <c r="M6" s="46" t="s">
        <v>169</v>
      </c>
    </row>
    <row r="7" spans="1:13" ht="12" customHeight="1">
      <c r="A7" s="41"/>
      <c r="B7" s="41"/>
      <c r="C7" s="41"/>
      <c r="D7" s="47"/>
      <c r="E7" s="48"/>
      <c r="F7" s="41"/>
      <c r="G7" s="41"/>
      <c r="H7" s="41"/>
      <c r="I7" s="41"/>
      <c r="J7" s="41"/>
      <c r="K7" s="41"/>
      <c r="L7" s="41"/>
      <c r="M7" s="41"/>
    </row>
    <row r="8" spans="1:13" ht="12" customHeight="1">
      <c r="A8" s="41"/>
      <c r="B8" s="41"/>
      <c r="C8" s="41"/>
      <c r="D8" s="47"/>
      <c r="E8" s="48"/>
      <c r="F8" s="93" t="s">
        <v>158</v>
      </c>
      <c r="G8" s="94"/>
      <c r="H8" s="94"/>
      <c r="I8" s="94"/>
      <c r="J8" s="94"/>
      <c r="K8" s="94"/>
      <c r="L8" s="94"/>
      <c r="M8" s="94"/>
    </row>
    <row r="9" spans="1:13" ht="12" customHeight="1">
      <c r="A9" s="41"/>
      <c r="B9" s="41"/>
      <c r="C9" s="41"/>
      <c r="D9" s="47"/>
      <c r="E9" s="48"/>
      <c r="F9" s="41"/>
      <c r="G9" s="41"/>
      <c r="H9" s="41"/>
      <c r="I9" s="41"/>
      <c r="J9" s="41"/>
      <c r="K9" s="41"/>
      <c r="L9" s="41"/>
      <c r="M9" s="41"/>
    </row>
    <row r="10" spans="1:13" ht="12" customHeight="1">
      <c r="A10" s="49">
        <v>1</v>
      </c>
      <c r="B10" s="89" t="s">
        <v>7</v>
      </c>
      <c r="C10" s="89"/>
      <c r="D10" s="89"/>
      <c r="E10" s="90"/>
      <c r="F10" s="52">
        <v>4679.4</v>
      </c>
      <c r="G10" s="52">
        <v>4543</v>
      </c>
      <c r="H10" s="52">
        <v>4968.6</v>
      </c>
      <c r="I10" s="52">
        <v>4594.4</v>
      </c>
      <c r="J10" s="52">
        <v>5275.9</v>
      </c>
      <c r="K10" s="53">
        <v>5127.6</v>
      </c>
      <c r="L10" s="53">
        <v>4606.5</v>
      </c>
      <c r="M10" s="54">
        <v>5348.5</v>
      </c>
    </row>
    <row r="11" spans="1:13" ht="12" customHeight="1">
      <c r="A11" s="49"/>
      <c r="B11" s="50"/>
      <c r="C11" s="50"/>
      <c r="D11" s="50"/>
      <c r="E11" s="51"/>
      <c r="F11" s="52"/>
      <c r="G11" s="52"/>
      <c r="H11" s="52"/>
      <c r="I11" s="52"/>
      <c r="J11" s="52"/>
      <c r="K11" s="53"/>
      <c r="L11" s="53"/>
      <c r="M11" s="54"/>
    </row>
    <row r="12" spans="1:13" ht="12" customHeight="1">
      <c r="A12" s="55">
        <v>2</v>
      </c>
      <c r="B12" s="56"/>
      <c r="C12" s="91" t="s">
        <v>8</v>
      </c>
      <c r="D12" s="91"/>
      <c r="E12" s="92"/>
      <c r="F12" s="58">
        <v>1088.3</v>
      </c>
      <c r="G12" s="58">
        <v>779.3</v>
      </c>
      <c r="H12" s="58">
        <v>915</v>
      </c>
      <c r="I12" s="58">
        <v>102.3</v>
      </c>
      <c r="J12" s="58">
        <v>554.1</v>
      </c>
      <c r="K12" s="41">
        <v>1002.9</v>
      </c>
      <c r="L12" s="58">
        <v>2123</v>
      </c>
      <c r="M12" s="59">
        <v>3237.6</v>
      </c>
    </row>
    <row r="13" spans="1:13" ht="12" customHeight="1">
      <c r="A13" s="55">
        <v>3</v>
      </c>
      <c r="B13" s="56"/>
      <c r="C13" s="56"/>
      <c r="D13" s="91" t="s">
        <v>9</v>
      </c>
      <c r="E13" s="92"/>
      <c r="F13" s="58">
        <v>2318.6</v>
      </c>
      <c r="G13" s="58">
        <v>2144.3</v>
      </c>
      <c r="H13" s="58">
        <v>2448.9</v>
      </c>
      <c r="I13" s="58">
        <v>505.3</v>
      </c>
      <c r="J13" s="58">
        <v>1423.9</v>
      </c>
      <c r="K13" s="41">
        <v>2269.9</v>
      </c>
      <c r="L13" s="58">
        <v>8434.2</v>
      </c>
      <c r="M13" s="59">
        <v>7590.9</v>
      </c>
    </row>
    <row r="14" spans="1:13" ht="12" customHeight="1">
      <c r="A14" s="55">
        <v>4</v>
      </c>
      <c r="B14" s="56"/>
      <c r="C14" s="56"/>
      <c r="D14" s="91" t="s">
        <v>10</v>
      </c>
      <c r="E14" s="92"/>
      <c r="F14" s="58">
        <v>1230.3</v>
      </c>
      <c r="G14" s="58">
        <v>1365</v>
      </c>
      <c r="H14" s="58">
        <v>1533.9</v>
      </c>
      <c r="I14" s="58">
        <v>403</v>
      </c>
      <c r="J14" s="58">
        <v>869.8</v>
      </c>
      <c r="K14" s="58">
        <v>1267</v>
      </c>
      <c r="L14" s="58">
        <v>6311.2</v>
      </c>
      <c r="M14" s="59">
        <v>4355.3</v>
      </c>
    </row>
    <row r="15" spans="1:13" ht="12" customHeight="1">
      <c r="A15" s="55"/>
      <c r="B15" s="56"/>
      <c r="C15" s="56"/>
      <c r="D15" s="56"/>
      <c r="E15" s="57"/>
      <c r="F15" s="58"/>
      <c r="G15" s="58"/>
      <c r="H15" s="58"/>
      <c r="I15" s="58"/>
      <c r="J15" s="58"/>
      <c r="K15" s="58"/>
      <c r="L15" s="58"/>
      <c r="M15" s="59"/>
    </row>
    <row r="16" spans="1:13" ht="12" customHeight="1">
      <c r="A16" s="55">
        <v>5</v>
      </c>
      <c r="B16" s="56"/>
      <c r="C16" s="91" t="s">
        <v>11</v>
      </c>
      <c r="D16" s="91"/>
      <c r="E16" s="92"/>
      <c r="F16" s="58">
        <v>3591.1</v>
      </c>
      <c r="G16" s="58">
        <v>3763.7</v>
      </c>
      <c r="H16" s="58">
        <v>4053.6</v>
      </c>
      <c r="I16" s="58">
        <v>4492.1</v>
      </c>
      <c r="J16" s="58">
        <v>4721.8</v>
      </c>
      <c r="K16" s="58">
        <v>4124.7</v>
      </c>
      <c r="L16" s="58">
        <v>2483.5</v>
      </c>
      <c r="M16" s="60">
        <v>2110</v>
      </c>
    </row>
    <row r="17" spans="1:13" ht="12" customHeight="1">
      <c r="A17" s="55">
        <v>6</v>
      </c>
      <c r="B17" s="56"/>
      <c r="C17" s="56"/>
      <c r="D17" s="91" t="s">
        <v>12</v>
      </c>
      <c r="E17" s="92"/>
      <c r="F17" s="58">
        <v>3864.1</v>
      </c>
      <c r="G17" s="58">
        <v>4085.2</v>
      </c>
      <c r="H17" s="58">
        <v>4348.5</v>
      </c>
      <c r="I17" s="58">
        <v>4772</v>
      </c>
      <c r="J17" s="58">
        <v>4866.2</v>
      </c>
      <c r="K17" s="58">
        <v>4474.1</v>
      </c>
      <c r="L17" s="58">
        <v>3012</v>
      </c>
      <c r="M17" s="59">
        <v>2551.3</v>
      </c>
    </row>
    <row r="18" spans="1:13" ht="12" customHeight="1">
      <c r="A18" s="55">
        <v>7</v>
      </c>
      <c r="B18" s="56"/>
      <c r="C18" s="56"/>
      <c r="D18" s="91" t="s">
        <v>13</v>
      </c>
      <c r="E18" s="92"/>
      <c r="F18" s="58">
        <v>273</v>
      </c>
      <c r="G18" s="58">
        <v>321.5</v>
      </c>
      <c r="H18" s="58">
        <v>294.9</v>
      </c>
      <c r="I18" s="58">
        <v>279.9</v>
      </c>
      <c r="J18" s="58">
        <v>144.4</v>
      </c>
      <c r="K18" s="58">
        <v>349.4</v>
      </c>
      <c r="L18" s="58">
        <v>528.5</v>
      </c>
      <c r="M18" s="59">
        <v>440.4</v>
      </c>
    </row>
    <row r="19" spans="1:13" ht="12" customHeight="1">
      <c r="A19" s="55"/>
      <c r="B19" s="56"/>
      <c r="C19" s="56"/>
      <c r="D19" s="56"/>
      <c r="E19" s="57"/>
      <c r="F19" s="58"/>
      <c r="G19" s="58"/>
      <c r="H19" s="58"/>
      <c r="I19" s="58"/>
      <c r="J19" s="58"/>
      <c r="K19" s="58"/>
      <c r="L19" s="58"/>
      <c r="M19" s="59"/>
    </row>
    <row r="20" spans="1:13" ht="12" customHeight="1">
      <c r="A20" s="55">
        <v>8</v>
      </c>
      <c r="B20" s="56"/>
      <c r="C20" s="95" t="s">
        <v>14</v>
      </c>
      <c r="D20" s="91"/>
      <c r="E20" s="92"/>
      <c r="F20" s="58">
        <v>731.1</v>
      </c>
      <c r="G20" s="58">
        <v>814.6</v>
      </c>
      <c r="H20" s="58">
        <v>803.2</v>
      </c>
      <c r="I20" s="58">
        <v>775.8</v>
      </c>
      <c r="J20" s="58">
        <v>863.8</v>
      </c>
      <c r="K20" s="58">
        <v>731.9</v>
      </c>
      <c r="L20" s="58">
        <v>893.9</v>
      </c>
      <c r="M20" s="59">
        <v>837</v>
      </c>
    </row>
    <row r="21" spans="1:13" ht="12" customHeight="1">
      <c r="A21" s="55">
        <v>9</v>
      </c>
      <c r="B21" s="56"/>
      <c r="C21" s="91" t="s">
        <v>170</v>
      </c>
      <c r="D21" s="95"/>
      <c r="E21" s="96"/>
      <c r="F21" s="58">
        <v>3948.3</v>
      </c>
      <c r="G21" s="58">
        <v>3728.4</v>
      </c>
      <c r="H21" s="58">
        <v>4165.4</v>
      </c>
      <c r="I21" s="58">
        <v>3818.6</v>
      </c>
      <c r="J21" s="58">
        <v>4412.1</v>
      </c>
      <c r="K21" s="58">
        <v>4395.7</v>
      </c>
      <c r="L21" s="58">
        <v>3712.6</v>
      </c>
      <c r="M21" s="59">
        <v>4511.5</v>
      </c>
    </row>
    <row r="22" spans="1:13" ht="12" customHeight="1">
      <c r="A22" s="55">
        <v>10</v>
      </c>
      <c r="B22" s="56"/>
      <c r="C22" s="91" t="s">
        <v>171</v>
      </c>
      <c r="D22" s="95"/>
      <c r="E22" s="96"/>
      <c r="F22" s="58">
        <v>1137.2</v>
      </c>
      <c r="G22" s="58">
        <v>1381.9</v>
      </c>
      <c r="H22" s="58">
        <v>1690.3</v>
      </c>
      <c r="I22" s="58">
        <v>2723.1</v>
      </c>
      <c r="J22" s="58">
        <v>1055.5</v>
      </c>
      <c r="K22" s="58">
        <v>867.5</v>
      </c>
      <c r="L22" s="58">
        <v>1165.2</v>
      </c>
      <c r="M22" s="59">
        <v>1472.7</v>
      </c>
    </row>
    <row r="23" spans="1:13" ht="12" customHeight="1">
      <c r="A23" s="55">
        <v>11</v>
      </c>
      <c r="B23" s="56"/>
      <c r="C23" s="95" t="s">
        <v>17</v>
      </c>
      <c r="D23" s="91"/>
      <c r="E23" s="92"/>
      <c r="F23" s="58">
        <v>5085.5</v>
      </c>
      <c r="G23" s="58">
        <v>5110.3</v>
      </c>
      <c r="H23" s="58">
        <v>5855.7</v>
      </c>
      <c r="I23" s="58">
        <v>6541.7</v>
      </c>
      <c r="J23" s="58">
        <v>5467.6</v>
      </c>
      <c r="K23" s="58">
        <v>5263.2</v>
      </c>
      <c r="L23" s="58">
        <v>4877.8</v>
      </c>
      <c r="M23" s="59">
        <v>5984.2</v>
      </c>
    </row>
    <row r="24" spans="1:13" ht="12" customHeight="1">
      <c r="A24" s="55">
        <v>12</v>
      </c>
      <c r="B24" s="56"/>
      <c r="C24" s="91" t="s">
        <v>18</v>
      </c>
      <c r="D24" s="91"/>
      <c r="E24" s="92"/>
      <c r="F24" s="58">
        <v>3738</v>
      </c>
      <c r="G24" s="58">
        <v>4002.1</v>
      </c>
      <c r="H24" s="58">
        <v>4184.8</v>
      </c>
      <c r="I24" s="58">
        <v>3777.5</v>
      </c>
      <c r="J24" s="58">
        <v>4614</v>
      </c>
      <c r="K24" s="58">
        <v>4189.4</v>
      </c>
      <c r="L24" s="58">
        <v>4323.9</v>
      </c>
      <c r="M24" s="59">
        <v>4449.3</v>
      </c>
    </row>
    <row r="25" spans="1:13" ht="12" customHeight="1">
      <c r="A25" s="55"/>
      <c r="B25" s="56"/>
      <c r="C25" s="56"/>
      <c r="D25" s="56"/>
      <c r="E25" s="57"/>
      <c r="F25" s="58"/>
      <c r="G25" s="58"/>
      <c r="H25" s="58"/>
      <c r="I25" s="58"/>
      <c r="J25" s="58"/>
      <c r="K25" s="58"/>
      <c r="L25" s="58"/>
      <c r="M25" s="59"/>
    </row>
    <row r="26" spans="1:13" ht="12" customHeight="1">
      <c r="A26" s="55">
        <v>13</v>
      </c>
      <c r="B26" s="56"/>
      <c r="C26" s="95" t="s">
        <v>172</v>
      </c>
      <c r="D26" s="91"/>
      <c r="E26" s="92"/>
      <c r="F26" s="58">
        <v>1347.5</v>
      </c>
      <c r="G26" s="58">
        <v>1108.2</v>
      </c>
      <c r="H26" s="58">
        <v>1670.9</v>
      </c>
      <c r="I26" s="58">
        <v>2764.2</v>
      </c>
      <c r="J26" s="58">
        <v>853.6</v>
      </c>
      <c r="K26" s="58">
        <v>1073.8</v>
      </c>
      <c r="L26" s="58">
        <v>553.9</v>
      </c>
      <c r="M26" s="59">
        <v>1534.9</v>
      </c>
    </row>
    <row r="27" spans="1:13" ht="12" customHeight="1">
      <c r="A27" s="55">
        <v>14</v>
      </c>
      <c r="B27" s="56"/>
      <c r="C27" s="91" t="s">
        <v>20</v>
      </c>
      <c r="D27" s="91"/>
      <c r="E27" s="92"/>
      <c r="F27" s="58">
        <v>755.9</v>
      </c>
      <c r="G27" s="58">
        <v>359.3</v>
      </c>
      <c r="H27" s="58">
        <v>396.9</v>
      </c>
      <c r="I27" s="58">
        <v>166.6</v>
      </c>
      <c r="J27" s="58">
        <v>354.7</v>
      </c>
      <c r="K27" s="58">
        <v>408.3</v>
      </c>
      <c r="L27" s="58">
        <v>873.4</v>
      </c>
      <c r="M27" s="59">
        <v>905.3</v>
      </c>
    </row>
    <row r="28" spans="1:13" ht="12" customHeight="1">
      <c r="A28" s="55">
        <v>15</v>
      </c>
      <c r="B28" s="56"/>
      <c r="C28" s="91" t="s">
        <v>21</v>
      </c>
      <c r="D28" s="91"/>
      <c r="E28" s="92"/>
      <c r="F28" s="58">
        <v>114.8</v>
      </c>
      <c r="G28" s="58">
        <v>77.5</v>
      </c>
      <c r="H28" s="58">
        <v>149.2</v>
      </c>
      <c r="I28" s="58">
        <v>101.4</v>
      </c>
      <c r="J28" s="58">
        <v>63</v>
      </c>
      <c r="K28" s="58">
        <v>287.1</v>
      </c>
      <c r="L28" s="58">
        <v>120.5</v>
      </c>
      <c r="M28" s="59">
        <v>244.5</v>
      </c>
    </row>
    <row r="29" spans="1:13" ht="12" customHeight="1">
      <c r="A29" s="55">
        <v>16</v>
      </c>
      <c r="B29" s="56"/>
      <c r="C29" s="91" t="s">
        <v>22</v>
      </c>
      <c r="D29" s="91"/>
      <c r="E29" s="92"/>
      <c r="F29" s="58">
        <v>1988.6</v>
      </c>
      <c r="G29" s="58">
        <v>1390</v>
      </c>
      <c r="H29" s="58">
        <v>1918.6</v>
      </c>
      <c r="I29" s="58">
        <v>2829.4</v>
      </c>
      <c r="J29" s="58">
        <v>1145.3</v>
      </c>
      <c r="K29" s="58">
        <v>1195</v>
      </c>
      <c r="L29" s="58">
        <v>1306.8</v>
      </c>
      <c r="M29" s="59">
        <v>2195.7</v>
      </c>
    </row>
    <row r="30" spans="1:13" ht="12" customHeight="1">
      <c r="A30" s="55"/>
      <c r="B30" s="56"/>
      <c r="C30" s="56"/>
      <c r="D30" s="56"/>
      <c r="E30" s="57"/>
      <c r="F30" s="58"/>
      <c r="G30" s="58"/>
      <c r="H30" s="58"/>
      <c r="I30" s="58"/>
      <c r="J30" s="58"/>
      <c r="K30" s="41"/>
      <c r="L30" s="41"/>
      <c r="M30" s="41"/>
    </row>
    <row r="31" spans="1:13" ht="12" customHeight="1">
      <c r="A31" s="55"/>
      <c r="B31" s="56"/>
      <c r="C31" s="56"/>
      <c r="D31" s="56"/>
      <c r="E31" s="57"/>
      <c r="F31" s="97" t="s">
        <v>159</v>
      </c>
      <c r="G31" s="98"/>
      <c r="H31" s="98"/>
      <c r="I31" s="98"/>
      <c r="J31" s="98"/>
      <c r="K31" s="98"/>
      <c r="L31" s="98"/>
      <c r="M31" s="98"/>
    </row>
    <row r="32" spans="1:13" ht="12" customHeight="1">
      <c r="A32" s="55"/>
      <c r="B32" s="56"/>
      <c r="C32" s="56"/>
      <c r="D32" s="56"/>
      <c r="E32" s="57"/>
      <c r="F32" s="58"/>
      <c r="G32" s="58"/>
      <c r="H32" s="58"/>
      <c r="I32" s="58"/>
      <c r="J32" s="58"/>
      <c r="K32" s="41"/>
      <c r="L32" s="41"/>
      <c r="M32" s="41"/>
    </row>
    <row r="33" spans="1:13" ht="12" customHeight="1">
      <c r="A33" s="49"/>
      <c r="B33" s="89" t="s">
        <v>9</v>
      </c>
      <c r="C33" s="89"/>
      <c r="D33" s="89"/>
      <c r="E33" s="90"/>
      <c r="F33" s="52">
        <v>2318.6</v>
      </c>
      <c r="G33" s="52">
        <v>2144.3</v>
      </c>
      <c r="H33" s="52">
        <v>2488.9</v>
      </c>
      <c r="I33" s="52">
        <v>505.3</v>
      </c>
      <c r="J33" s="52">
        <v>1423.9</v>
      </c>
      <c r="K33" s="53">
        <v>2269.9</v>
      </c>
      <c r="L33" s="53">
        <v>8434.2</v>
      </c>
      <c r="M33" s="53">
        <v>7590.9</v>
      </c>
    </row>
    <row r="34" spans="1:13" ht="12" customHeight="1">
      <c r="A34" s="49"/>
      <c r="B34" s="50"/>
      <c r="C34" s="50"/>
      <c r="D34" s="50"/>
      <c r="E34" s="51"/>
      <c r="F34" s="52"/>
      <c r="G34" s="52"/>
      <c r="H34" s="52"/>
      <c r="I34" s="52"/>
      <c r="J34" s="52"/>
      <c r="K34" s="53"/>
      <c r="L34" s="53"/>
      <c r="M34" s="53"/>
    </row>
    <row r="35" spans="1:13" ht="12" customHeight="1">
      <c r="A35" s="55"/>
      <c r="B35" s="56"/>
      <c r="C35" s="91" t="s">
        <v>23</v>
      </c>
      <c r="D35" s="91"/>
      <c r="E35" s="92"/>
      <c r="F35" s="58">
        <v>1872.1</v>
      </c>
      <c r="G35" s="58">
        <v>1670.8</v>
      </c>
      <c r="H35" s="58">
        <v>1963.2</v>
      </c>
      <c r="I35" s="58">
        <v>368.2</v>
      </c>
      <c r="J35" s="58">
        <v>1288.9</v>
      </c>
      <c r="K35" s="59">
        <v>2246.3</v>
      </c>
      <c r="L35" s="59">
        <v>3480.4</v>
      </c>
      <c r="M35" s="59">
        <v>6653.1</v>
      </c>
    </row>
    <row r="36" spans="1:13" ht="12" customHeight="1">
      <c r="A36" s="55"/>
      <c r="B36" s="56"/>
      <c r="C36" s="56"/>
      <c r="D36" s="91" t="s">
        <v>24</v>
      </c>
      <c r="E36" s="92"/>
      <c r="F36" s="58">
        <v>951.3</v>
      </c>
      <c r="G36" s="58">
        <v>752</v>
      </c>
      <c r="H36" s="58">
        <v>903.9</v>
      </c>
      <c r="I36" s="58">
        <v>298.1</v>
      </c>
      <c r="J36" s="58">
        <v>804.7</v>
      </c>
      <c r="K36" s="59">
        <v>1204.8</v>
      </c>
      <c r="L36" s="59">
        <v>1465.4</v>
      </c>
      <c r="M36" s="59">
        <v>2017.8</v>
      </c>
    </row>
    <row r="37" spans="1:13" ht="12" customHeight="1">
      <c r="A37" s="55"/>
      <c r="B37" s="56"/>
      <c r="C37" s="56"/>
      <c r="D37" s="56"/>
      <c r="E37" s="57" t="s">
        <v>25</v>
      </c>
      <c r="F37" s="58">
        <v>936.8</v>
      </c>
      <c r="G37" s="58">
        <v>738</v>
      </c>
      <c r="H37" s="58">
        <v>893.4</v>
      </c>
      <c r="I37" s="58">
        <v>298.1</v>
      </c>
      <c r="J37" s="58">
        <v>804.7</v>
      </c>
      <c r="K37" s="59">
        <v>1204.8</v>
      </c>
      <c r="L37" s="59">
        <v>1465.4</v>
      </c>
      <c r="M37" s="59">
        <v>2017.8</v>
      </c>
    </row>
    <row r="38" spans="1:13" ht="12" customHeight="1">
      <c r="A38" s="55"/>
      <c r="B38" s="56"/>
      <c r="C38" s="56"/>
      <c r="D38" s="91" t="s">
        <v>26</v>
      </c>
      <c r="E38" s="92"/>
      <c r="F38" s="58">
        <v>101.2</v>
      </c>
      <c r="G38" s="58">
        <v>98</v>
      </c>
      <c r="H38" s="58">
        <v>130</v>
      </c>
      <c r="I38" s="58">
        <v>16.2</v>
      </c>
      <c r="J38" s="58">
        <v>209.8</v>
      </c>
      <c r="K38" s="59">
        <v>133.3</v>
      </c>
      <c r="L38" s="59">
        <v>130.4</v>
      </c>
      <c r="M38" s="59">
        <v>293.2</v>
      </c>
    </row>
    <row r="39" spans="1:13" ht="12" customHeight="1">
      <c r="A39" s="55"/>
      <c r="B39" s="56"/>
      <c r="C39" s="56"/>
      <c r="D39" s="91" t="s">
        <v>27</v>
      </c>
      <c r="E39" s="92"/>
      <c r="F39" s="58">
        <v>14.9</v>
      </c>
      <c r="G39" s="58">
        <v>11.8</v>
      </c>
      <c r="H39" s="58">
        <v>18.5</v>
      </c>
      <c r="I39" s="58">
        <v>3.8</v>
      </c>
      <c r="J39" s="58">
        <v>19.7</v>
      </c>
      <c r="K39" s="59">
        <v>16.7</v>
      </c>
      <c r="L39" s="59">
        <v>12.2</v>
      </c>
      <c r="M39" s="59">
        <v>62.4</v>
      </c>
    </row>
    <row r="40" spans="1:13" ht="12" customHeight="1">
      <c r="A40" s="55"/>
      <c r="B40" s="56"/>
      <c r="C40" s="56"/>
      <c r="D40" s="91" t="s">
        <v>28</v>
      </c>
      <c r="E40" s="92"/>
      <c r="F40" s="58">
        <v>5.8</v>
      </c>
      <c r="G40" s="58">
        <v>6</v>
      </c>
      <c r="H40" s="58">
        <v>7.5</v>
      </c>
      <c r="I40" s="58">
        <v>2.5</v>
      </c>
      <c r="J40" s="58">
        <v>4.1</v>
      </c>
      <c r="K40" s="59">
        <v>6.6</v>
      </c>
      <c r="L40" s="59">
        <v>25</v>
      </c>
      <c r="M40" s="59">
        <v>21.4</v>
      </c>
    </row>
    <row r="41" spans="1:13" ht="12" customHeight="1">
      <c r="A41" s="55"/>
      <c r="B41" s="56"/>
      <c r="C41" s="56"/>
      <c r="D41" s="91" t="s">
        <v>29</v>
      </c>
      <c r="E41" s="92"/>
      <c r="F41" s="58">
        <v>373</v>
      </c>
      <c r="G41" s="58">
        <v>364.9</v>
      </c>
      <c r="H41" s="58">
        <v>411.2</v>
      </c>
      <c r="I41" s="58">
        <v>25.6</v>
      </c>
      <c r="J41" s="58">
        <v>138.3</v>
      </c>
      <c r="K41" s="59">
        <v>460.6</v>
      </c>
      <c r="L41" s="59">
        <v>1315.8</v>
      </c>
      <c r="M41" s="59">
        <v>1554.3</v>
      </c>
    </row>
    <row r="42" spans="1:13" ht="12" customHeight="1">
      <c r="A42" s="55"/>
      <c r="B42" s="56"/>
      <c r="C42" s="56"/>
      <c r="D42" s="91" t="s">
        <v>30</v>
      </c>
      <c r="E42" s="92"/>
      <c r="F42" s="58">
        <v>193.9</v>
      </c>
      <c r="G42" s="58">
        <v>221.4</v>
      </c>
      <c r="H42" s="58">
        <v>245.6</v>
      </c>
      <c r="I42" s="58">
        <v>1.7</v>
      </c>
      <c r="J42" s="58">
        <v>63.7</v>
      </c>
      <c r="K42" s="59">
        <v>228.9</v>
      </c>
      <c r="L42" s="59">
        <v>89.4</v>
      </c>
      <c r="M42" s="59">
        <v>1369.3</v>
      </c>
    </row>
    <row r="43" spans="1:13" ht="12" customHeight="1">
      <c r="A43" s="55"/>
      <c r="B43" s="56"/>
      <c r="C43" s="56"/>
      <c r="D43" s="95" t="s">
        <v>31</v>
      </c>
      <c r="E43" s="92"/>
      <c r="F43" s="58">
        <v>78.1</v>
      </c>
      <c r="G43" s="58">
        <v>59.7</v>
      </c>
      <c r="H43" s="58">
        <v>57.8</v>
      </c>
      <c r="I43" s="58">
        <v>18.1</v>
      </c>
      <c r="J43" s="58">
        <v>6.2</v>
      </c>
      <c r="K43" s="59">
        <v>4.1</v>
      </c>
      <c r="L43" s="59">
        <v>53</v>
      </c>
      <c r="M43" s="59">
        <v>352.3</v>
      </c>
    </row>
    <row r="44" spans="1:13" ht="12" customHeight="1">
      <c r="A44" s="55"/>
      <c r="B44" s="56"/>
      <c r="C44" s="56"/>
      <c r="D44" s="91" t="s">
        <v>32</v>
      </c>
      <c r="E44" s="92"/>
      <c r="F44" s="58">
        <v>153.9</v>
      </c>
      <c r="G44" s="58">
        <v>156.9</v>
      </c>
      <c r="H44" s="58">
        <v>188.7</v>
      </c>
      <c r="I44" s="58">
        <v>2.2</v>
      </c>
      <c r="J44" s="58">
        <v>42.4</v>
      </c>
      <c r="K44" s="59">
        <v>191.3</v>
      </c>
      <c r="L44" s="59">
        <v>389.2</v>
      </c>
      <c r="M44" s="59">
        <v>982.4</v>
      </c>
    </row>
    <row r="45" spans="1:13" ht="12" customHeight="1">
      <c r="A45" s="55"/>
      <c r="B45" s="56"/>
      <c r="C45" s="56"/>
      <c r="D45" s="56"/>
      <c r="E45" s="57"/>
      <c r="F45" s="58"/>
      <c r="G45" s="58"/>
      <c r="H45" s="58"/>
      <c r="I45" s="58"/>
      <c r="J45" s="58"/>
      <c r="K45" s="59"/>
      <c r="L45" s="59"/>
      <c r="M45" s="59"/>
    </row>
    <row r="46" spans="1:13" ht="12" customHeight="1">
      <c r="A46" s="55"/>
      <c r="B46" s="56"/>
      <c r="C46" s="91" t="s">
        <v>33</v>
      </c>
      <c r="D46" s="91"/>
      <c r="E46" s="92"/>
      <c r="F46" s="61" t="s">
        <v>137</v>
      </c>
      <c r="G46" s="61" t="s">
        <v>137</v>
      </c>
      <c r="H46" s="61" t="s">
        <v>137</v>
      </c>
      <c r="I46" s="61" t="s">
        <v>137</v>
      </c>
      <c r="J46" s="61" t="s">
        <v>137</v>
      </c>
      <c r="K46" s="62" t="s">
        <v>137</v>
      </c>
      <c r="L46" s="62" t="s">
        <v>137</v>
      </c>
      <c r="M46" s="62" t="s">
        <v>137</v>
      </c>
    </row>
    <row r="47" spans="1:13" ht="12" customHeight="1">
      <c r="A47" s="55"/>
      <c r="B47" s="56"/>
      <c r="C47" s="56"/>
      <c r="D47" s="56"/>
      <c r="E47" s="57"/>
      <c r="F47" s="61"/>
      <c r="G47" s="61"/>
      <c r="H47" s="61"/>
      <c r="I47" s="61"/>
      <c r="J47" s="61"/>
      <c r="K47" s="62"/>
      <c r="L47" s="62"/>
      <c r="M47" s="62"/>
    </row>
    <row r="48" spans="1:13" ht="12" customHeight="1">
      <c r="A48" s="55"/>
      <c r="B48" s="56"/>
      <c r="C48" s="91" t="s">
        <v>34</v>
      </c>
      <c r="D48" s="91"/>
      <c r="E48" s="92"/>
      <c r="F48" s="58">
        <v>424</v>
      </c>
      <c r="G48" s="58">
        <v>441.6</v>
      </c>
      <c r="H48" s="58">
        <v>462</v>
      </c>
      <c r="I48" s="58">
        <v>132.7</v>
      </c>
      <c r="J48" s="58">
        <v>128.1</v>
      </c>
      <c r="K48" s="59">
        <v>2.3</v>
      </c>
      <c r="L48" s="59">
        <v>4844.6</v>
      </c>
      <c r="M48" s="59">
        <v>859.6</v>
      </c>
    </row>
    <row r="49" spans="1:13" ht="12" customHeight="1">
      <c r="A49" s="55"/>
      <c r="B49" s="56"/>
      <c r="C49" s="56"/>
      <c r="D49" s="63"/>
      <c r="E49" s="57" t="s">
        <v>35</v>
      </c>
      <c r="F49" s="58">
        <v>196.1</v>
      </c>
      <c r="G49" s="58">
        <v>246.8</v>
      </c>
      <c r="H49" s="58">
        <v>262.4</v>
      </c>
      <c r="I49" s="58">
        <v>132.7</v>
      </c>
      <c r="J49" s="58">
        <v>1.8</v>
      </c>
      <c r="K49" s="59">
        <v>2.1</v>
      </c>
      <c r="L49" s="59">
        <v>3460.7</v>
      </c>
      <c r="M49" s="59">
        <v>3.5</v>
      </c>
    </row>
    <row r="50" spans="1:13" ht="12" customHeight="1">
      <c r="A50" s="55"/>
      <c r="B50" s="56"/>
      <c r="C50" s="56"/>
      <c r="D50" s="63"/>
      <c r="E50" s="57" t="s">
        <v>36</v>
      </c>
      <c r="F50" s="58">
        <v>141.3</v>
      </c>
      <c r="G50" s="58">
        <v>151</v>
      </c>
      <c r="H50" s="58">
        <v>152.9</v>
      </c>
      <c r="I50" s="61" t="s">
        <v>138</v>
      </c>
      <c r="J50" s="58">
        <v>14.1</v>
      </c>
      <c r="K50" s="59">
        <v>0.2</v>
      </c>
      <c r="L50" s="59">
        <v>1367.5</v>
      </c>
      <c r="M50" s="59">
        <v>855.5</v>
      </c>
    </row>
    <row r="51" spans="1:13" ht="12" customHeight="1">
      <c r="A51" s="55"/>
      <c r="B51" s="56"/>
      <c r="C51" s="56"/>
      <c r="D51" s="63"/>
      <c r="E51" s="57" t="s">
        <v>37</v>
      </c>
      <c r="F51" s="58">
        <v>9.4</v>
      </c>
      <c r="G51" s="58">
        <v>7</v>
      </c>
      <c r="H51" s="58">
        <v>8.6</v>
      </c>
      <c r="I51" s="61" t="s">
        <v>138</v>
      </c>
      <c r="J51" s="58">
        <v>30.9</v>
      </c>
      <c r="K51" s="62" t="s">
        <v>138</v>
      </c>
      <c r="L51" s="59">
        <v>16.4</v>
      </c>
      <c r="M51" s="62" t="s">
        <v>138</v>
      </c>
    </row>
    <row r="52" spans="1:13" ht="12" customHeight="1">
      <c r="A52" s="55"/>
      <c r="B52" s="56"/>
      <c r="C52" s="56"/>
      <c r="D52" s="63"/>
      <c r="E52" s="57"/>
      <c r="F52" s="58"/>
      <c r="G52" s="58"/>
      <c r="H52" s="58"/>
      <c r="I52" s="61"/>
      <c r="J52" s="58"/>
      <c r="K52" s="62"/>
      <c r="L52" s="59"/>
      <c r="M52" s="62"/>
    </row>
    <row r="53" spans="1:13" ht="12" customHeight="1">
      <c r="A53" s="55"/>
      <c r="B53" s="56"/>
      <c r="C53" s="91" t="s">
        <v>38</v>
      </c>
      <c r="D53" s="91"/>
      <c r="E53" s="92"/>
      <c r="F53" s="58">
        <v>22.5</v>
      </c>
      <c r="G53" s="58">
        <v>31.9</v>
      </c>
      <c r="H53" s="58">
        <v>23.7</v>
      </c>
      <c r="I53" s="58">
        <v>4.4</v>
      </c>
      <c r="J53" s="58">
        <v>6.9</v>
      </c>
      <c r="K53" s="59">
        <v>21.3</v>
      </c>
      <c r="L53" s="59">
        <v>109.2</v>
      </c>
      <c r="M53" s="59">
        <v>78.2</v>
      </c>
    </row>
    <row r="54" spans="1:13" ht="12" customHeight="1">
      <c r="A54" s="55"/>
      <c r="B54" s="56"/>
      <c r="C54" s="56"/>
      <c r="D54" s="56"/>
      <c r="E54" s="57"/>
      <c r="F54" s="58"/>
      <c r="G54" s="58"/>
      <c r="H54" s="58"/>
      <c r="I54" s="58"/>
      <c r="J54" s="58"/>
      <c r="K54" s="41"/>
      <c r="L54" s="41"/>
      <c r="M54" s="41"/>
    </row>
    <row r="55" spans="1:13" ht="12" customHeight="1">
      <c r="A55" s="55"/>
      <c r="B55" s="56"/>
      <c r="C55" s="56"/>
      <c r="D55" s="56"/>
      <c r="E55" s="57"/>
      <c r="F55" s="97" t="s">
        <v>160</v>
      </c>
      <c r="G55" s="98"/>
      <c r="H55" s="98"/>
      <c r="I55" s="98"/>
      <c r="J55" s="98"/>
      <c r="K55" s="98"/>
      <c r="L55" s="98"/>
      <c r="M55" s="98"/>
    </row>
    <row r="56" spans="1:13" ht="12" customHeight="1">
      <c r="A56" s="55"/>
      <c r="B56" s="56"/>
      <c r="C56" s="56"/>
      <c r="D56" s="56"/>
      <c r="E56" s="57"/>
      <c r="F56" s="58"/>
      <c r="G56" s="58"/>
      <c r="H56" s="58"/>
      <c r="I56" s="58"/>
      <c r="J56" s="58"/>
      <c r="K56" s="41"/>
      <c r="L56" s="41"/>
      <c r="M56" s="41"/>
    </row>
    <row r="57" spans="1:13" ht="12" customHeight="1">
      <c r="A57" s="49"/>
      <c r="B57" s="89" t="s">
        <v>10</v>
      </c>
      <c r="C57" s="89"/>
      <c r="D57" s="89"/>
      <c r="E57" s="90"/>
      <c r="F57" s="52">
        <v>1230.3</v>
      </c>
      <c r="G57" s="52">
        <v>1365</v>
      </c>
      <c r="H57" s="52">
        <v>1533.9</v>
      </c>
      <c r="I57" s="52">
        <v>403</v>
      </c>
      <c r="J57" s="52">
        <v>869.8</v>
      </c>
      <c r="K57" s="53">
        <v>1267</v>
      </c>
      <c r="L57" s="53">
        <v>6311.2</v>
      </c>
      <c r="M57" s="53">
        <v>4355.3</v>
      </c>
    </row>
    <row r="58" spans="1:13" ht="12" customHeight="1">
      <c r="A58" s="49"/>
      <c r="B58" s="50"/>
      <c r="C58" s="50"/>
      <c r="D58" s="50"/>
      <c r="E58" s="51"/>
      <c r="F58" s="52"/>
      <c r="G58" s="52"/>
      <c r="H58" s="52"/>
      <c r="I58" s="52"/>
      <c r="J58" s="52"/>
      <c r="K58" s="53"/>
      <c r="L58" s="53"/>
      <c r="M58" s="53"/>
    </row>
    <row r="59" spans="1:13" ht="12" customHeight="1">
      <c r="A59" s="55"/>
      <c r="B59" s="56"/>
      <c r="C59" s="91" t="s">
        <v>40</v>
      </c>
      <c r="D59" s="91"/>
      <c r="E59" s="92"/>
      <c r="F59" s="58">
        <v>22.8</v>
      </c>
      <c r="G59" s="58">
        <v>24.7</v>
      </c>
      <c r="H59" s="58">
        <v>26.7</v>
      </c>
      <c r="I59" s="58">
        <v>5.2</v>
      </c>
      <c r="J59" s="58">
        <v>3.8</v>
      </c>
      <c r="K59" s="41">
        <v>6.9</v>
      </c>
      <c r="L59" s="59">
        <v>211.3</v>
      </c>
      <c r="M59" s="59">
        <v>82.1</v>
      </c>
    </row>
    <row r="60" spans="1:13" ht="12" customHeight="1">
      <c r="A60" s="55"/>
      <c r="B60" s="56"/>
      <c r="C60" s="91" t="s">
        <v>41</v>
      </c>
      <c r="D60" s="91"/>
      <c r="E60" s="92"/>
      <c r="F60" s="58">
        <v>34.6</v>
      </c>
      <c r="G60" s="58">
        <v>37.6</v>
      </c>
      <c r="H60" s="58">
        <v>45.8</v>
      </c>
      <c r="I60" s="58">
        <v>8.8</v>
      </c>
      <c r="J60" s="58">
        <v>21.7</v>
      </c>
      <c r="K60" s="59">
        <v>46</v>
      </c>
      <c r="L60" s="59">
        <v>57.6</v>
      </c>
      <c r="M60" s="59">
        <v>191.2</v>
      </c>
    </row>
    <row r="61" spans="1:13" ht="12" customHeight="1">
      <c r="A61" s="55"/>
      <c r="B61" s="56"/>
      <c r="C61" s="91" t="s">
        <v>42</v>
      </c>
      <c r="D61" s="91"/>
      <c r="E61" s="92"/>
      <c r="F61" s="58">
        <v>56.1</v>
      </c>
      <c r="G61" s="58">
        <v>29.2</v>
      </c>
      <c r="H61" s="58">
        <v>39.8</v>
      </c>
      <c r="I61" s="58">
        <v>4.1</v>
      </c>
      <c r="J61" s="58">
        <v>23.4</v>
      </c>
      <c r="K61" s="41">
        <v>0.2</v>
      </c>
      <c r="L61" s="59">
        <v>295.5</v>
      </c>
      <c r="M61" s="59">
        <v>122.9</v>
      </c>
    </row>
    <row r="62" spans="1:13" ht="12" customHeight="1">
      <c r="A62" s="55"/>
      <c r="B62" s="56"/>
      <c r="C62" s="91" t="s">
        <v>43</v>
      </c>
      <c r="D62" s="91"/>
      <c r="E62" s="92"/>
      <c r="F62" s="58">
        <v>101.4</v>
      </c>
      <c r="G62" s="58">
        <v>104.5</v>
      </c>
      <c r="H62" s="58">
        <v>120.6</v>
      </c>
      <c r="I62" s="58">
        <v>28.9</v>
      </c>
      <c r="J62" s="58">
        <v>79.9</v>
      </c>
      <c r="K62" s="59">
        <v>126</v>
      </c>
      <c r="L62" s="59">
        <v>215.1</v>
      </c>
      <c r="M62" s="59">
        <v>407.5</v>
      </c>
    </row>
    <row r="63" spans="1:13" ht="12" customHeight="1">
      <c r="A63" s="55"/>
      <c r="B63" s="56"/>
      <c r="C63" s="91" t="s">
        <v>44</v>
      </c>
      <c r="D63" s="91"/>
      <c r="E63" s="92"/>
      <c r="F63" s="58">
        <v>200.2</v>
      </c>
      <c r="G63" s="58">
        <v>245.3</v>
      </c>
      <c r="H63" s="58">
        <v>262.4</v>
      </c>
      <c r="I63" s="58">
        <v>82.5</v>
      </c>
      <c r="J63" s="58">
        <v>73.2</v>
      </c>
      <c r="K63" s="41">
        <v>1.8</v>
      </c>
      <c r="L63" s="59">
        <v>3015.2</v>
      </c>
      <c r="M63" s="59">
        <v>354.3</v>
      </c>
    </row>
    <row r="64" spans="1:13" ht="12" customHeight="1">
      <c r="A64" s="55"/>
      <c r="B64" s="56"/>
      <c r="C64" s="56"/>
      <c r="D64" s="56"/>
      <c r="E64" s="57"/>
      <c r="F64" s="58"/>
      <c r="G64" s="58"/>
      <c r="H64" s="58"/>
      <c r="I64" s="58"/>
      <c r="J64" s="58"/>
      <c r="K64" s="41"/>
      <c r="L64" s="59"/>
      <c r="M64" s="59"/>
    </row>
    <row r="65" spans="1:13" ht="12" customHeight="1">
      <c r="A65" s="55"/>
      <c r="B65" s="56"/>
      <c r="C65" s="91" t="s">
        <v>45</v>
      </c>
      <c r="D65" s="91"/>
      <c r="E65" s="92"/>
      <c r="F65" s="58">
        <v>96.4</v>
      </c>
      <c r="G65" s="58">
        <v>102.1</v>
      </c>
      <c r="H65" s="58">
        <v>109</v>
      </c>
      <c r="I65" s="58">
        <v>27.9</v>
      </c>
      <c r="J65" s="58">
        <v>68</v>
      </c>
      <c r="K65" s="41">
        <v>120.7</v>
      </c>
      <c r="L65" s="59">
        <v>209.1</v>
      </c>
      <c r="M65" s="59">
        <v>354.5</v>
      </c>
    </row>
    <row r="66" spans="1:13" ht="12" customHeight="1">
      <c r="A66" s="55"/>
      <c r="B66" s="56"/>
      <c r="C66" s="91" t="s">
        <v>46</v>
      </c>
      <c r="D66" s="91"/>
      <c r="E66" s="92"/>
      <c r="F66" s="58">
        <v>67.9</v>
      </c>
      <c r="G66" s="58">
        <v>76.8</v>
      </c>
      <c r="H66" s="58">
        <v>88.4</v>
      </c>
      <c r="I66" s="58">
        <v>8.4</v>
      </c>
      <c r="J66" s="58">
        <v>32.3</v>
      </c>
      <c r="K66" s="59">
        <v>94</v>
      </c>
      <c r="L66" s="59">
        <v>308</v>
      </c>
      <c r="M66" s="59">
        <v>318.2</v>
      </c>
    </row>
    <row r="67" spans="1:13" ht="12" customHeight="1">
      <c r="A67" s="55"/>
      <c r="B67" s="56"/>
      <c r="C67" s="91" t="s">
        <v>47</v>
      </c>
      <c r="D67" s="91"/>
      <c r="E67" s="92"/>
      <c r="F67" s="58">
        <v>38.5</v>
      </c>
      <c r="G67" s="58">
        <v>58.4</v>
      </c>
      <c r="H67" s="58">
        <v>70.1</v>
      </c>
      <c r="I67" s="58">
        <v>8.9</v>
      </c>
      <c r="J67" s="58">
        <v>35.8</v>
      </c>
      <c r="K67" s="41">
        <v>55.9</v>
      </c>
      <c r="L67" s="59">
        <v>183.2</v>
      </c>
      <c r="M67" s="59">
        <v>280.9</v>
      </c>
    </row>
    <row r="68" spans="1:13" ht="12" customHeight="1">
      <c r="A68" s="55"/>
      <c r="B68" s="56"/>
      <c r="C68" s="91" t="s">
        <v>173</v>
      </c>
      <c r="D68" s="91"/>
      <c r="E68" s="92"/>
      <c r="F68" s="58">
        <v>287.1</v>
      </c>
      <c r="G68" s="58">
        <v>308.2</v>
      </c>
      <c r="H68" s="58">
        <v>344.7</v>
      </c>
      <c r="I68" s="58">
        <v>107.6</v>
      </c>
      <c r="J68" s="58">
        <v>300.7</v>
      </c>
      <c r="K68" s="41">
        <v>448.4</v>
      </c>
      <c r="L68" s="59">
        <v>772.4</v>
      </c>
      <c r="M68" s="59">
        <v>755</v>
      </c>
    </row>
    <row r="69" spans="1:13" ht="12" customHeight="1">
      <c r="A69" s="55"/>
      <c r="B69" s="56"/>
      <c r="C69" s="91" t="s">
        <v>49</v>
      </c>
      <c r="D69" s="91"/>
      <c r="E69" s="92"/>
      <c r="F69" s="58">
        <v>98.6</v>
      </c>
      <c r="G69" s="58">
        <v>114</v>
      </c>
      <c r="H69" s="58">
        <v>126.3</v>
      </c>
      <c r="I69" s="58">
        <v>21.7</v>
      </c>
      <c r="J69" s="58">
        <v>66.6</v>
      </c>
      <c r="K69" s="41">
        <v>128.6</v>
      </c>
      <c r="L69" s="59">
        <v>402.9</v>
      </c>
      <c r="M69" s="59">
        <v>413.5</v>
      </c>
    </row>
    <row r="70" spans="1:13" ht="12" customHeight="1">
      <c r="A70" s="55"/>
      <c r="B70" s="56"/>
      <c r="C70" s="56"/>
      <c r="D70" s="56"/>
      <c r="E70" s="57"/>
      <c r="F70" s="58"/>
      <c r="G70" s="58"/>
      <c r="H70" s="58"/>
      <c r="I70" s="58"/>
      <c r="J70" s="58"/>
      <c r="K70" s="41"/>
      <c r="L70" s="59"/>
      <c r="M70" s="59"/>
    </row>
    <row r="71" spans="1:13" ht="12" customHeight="1">
      <c r="A71" s="55"/>
      <c r="B71" s="56"/>
      <c r="C71" s="91" t="s">
        <v>174</v>
      </c>
      <c r="D71" s="91"/>
      <c r="E71" s="92"/>
      <c r="F71" s="58">
        <v>59.3</v>
      </c>
      <c r="G71" s="58">
        <v>77.8</v>
      </c>
      <c r="H71" s="58">
        <v>82.3</v>
      </c>
      <c r="I71" s="58">
        <v>23.5</v>
      </c>
      <c r="J71" s="58">
        <v>45.9</v>
      </c>
      <c r="K71" s="41">
        <v>68.2</v>
      </c>
      <c r="L71" s="59">
        <v>262.8</v>
      </c>
      <c r="M71" s="59">
        <v>261.7</v>
      </c>
    </row>
    <row r="72" spans="1:13" ht="12" customHeight="1">
      <c r="A72" s="55"/>
      <c r="B72" s="56"/>
      <c r="C72" s="91" t="s">
        <v>175</v>
      </c>
      <c r="D72" s="91"/>
      <c r="E72" s="92"/>
      <c r="F72" s="58">
        <v>107.3</v>
      </c>
      <c r="G72" s="58">
        <v>119.5</v>
      </c>
      <c r="H72" s="58">
        <v>135.8</v>
      </c>
      <c r="I72" s="58">
        <v>50.7</v>
      </c>
      <c r="J72" s="58">
        <v>83.2</v>
      </c>
      <c r="K72" s="41">
        <v>114.1</v>
      </c>
      <c r="L72" s="59">
        <v>272.7</v>
      </c>
      <c r="M72" s="59">
        <v>450.4</v>
      </c>
    </row>
    <row r="73" spans="1:13" ht="12" customHeight="1">
      <c r="A73" s="55"/>
      <c r="B73" s="56"/>
      <c r="C73" s="91" t="s">
        <v>50</v>
      </c>
      <c r="D73" s="91"/>
      <c r="E73" s="92"/>
      <c r="F73" s="58">
        <v>15.1</v>
      </c>
      <c r="G73" s="58">
        <v>16.6</v>
      </c>
      <c r="H73" s="58">
        <v>19</v>
      </c>
      <c r="I73" s="58">
        <v>7.9</v>
      </c>
      <c r="J73" s="58">
        <v>14.4</v>
      </c>
      <c r="K73" s="41">
        <v>32.1</v>
      </c>
      <c r="L73" s="59">
        <v>24.1</v>
      </c>
      <c r="M73" s="59">
        <v>37</v>
      </c>
    </row>
    <row r="74" spans="1:13" ht="12" customHeight="1">
      <c r="A74" s="55"/>
      <c r="B74" s="56"/>
      <c r="C74" s="91" t="s">
        <v>51</v>
      </c>
      <c r="D74" s="91"/>
      <c r="E74" s="92"/>
      <c r="F74" s="58">
        <v>34.7</v>
      </c>
      <c r="G74" s="58">
        <v>38.3</v>
      </c>
      <c r="H74" s="58">
        <v>47.2</v>
      </c>
      <c r="I74" s="58">
        <v>14.1</v>
      </c>
      <c r="J74" s="58">
        <v>10.5</v>
      </c>
      <c r="K74" s="41">
        <v>12.9</v>
      </c>
      <c r="L74" s="59">
        <v>22.9</v>
      </c>
      <c r="M74" s="59">
        <v>272.6</v>
      </c>
    </row>
    <row r="75" spans="1:13" ht="12" customHeight="1">
      <c r="A75" s="55"/>
      <c r="B75" s="56"/>
      <c r="C75" s="91" t="s">
        <v>52</v>
      </c>
      <c r="D75" s="91"/>
      <c r="E75" s="92"/>
      <c r="F75" s="58">
        <v>10.3</v>
      </c>
      <c r="G75" s="58">
        <v>12</v>
      </c>
      <c r="H75" s="58">
        <v>15.8</v>
      </c>
      <c r="I75" s="58">
        <v>2.8</v>
      </c>
      <c r="J75" s="58">
        <v>10.4</v>
      </c>
      <c r="K75" s="41">
        <v>11.2</v>
      </c>
      <c r="L75" s="59">
        <v>58.4</v>
      </c>
      <c r="M75" s="59">
        <v>51.5</v>
      </c>
    </row>
    <row r="76" spans="1:13" ht="12" customHeight="1">
      <c r="A76" s="55"/>
      <c r="B76" s="56"/>
      <c r="C76" s="56"/>
      <c r="D76" s="56"/>
      <c r="E76" s="57"/>
      <c r="F76" s="58"/>
      <c r="G76" s="58"/>
      <c r="H76" s="58"/>
      <c r="I76" s="58"/>
      <c r="J76" s="58"/>
      <c r="K76" s="41"/>
      <c r="L76" s="59"/>
      <c r="M76" s="59"/>
    </row>
    <row r="77" spans="1:13" ht="12" customHeight="1">
      <c r="A77" s="55"/>
      <c r="B77" s="56"/>
      <c r="C77" s="56"/>
      <c r="D77" s="91" t="s">
        <v>53</v>
      </c>
      <c r="E77" s="99"/>
      <c r="F77" s="58">
        <v>390</v>
      </c>
      <c r="G77" s="58">
        <v>428.8</v>
      </c>
      <c r="H77" s="58">
        <v>476.9</v>
      </c>
      <c r="I77" s="58">
        <v>139.5</v>
      </c>
      <c r="J77" s="58">
        <v>353</v>
      </c>
      <c r="K77" s="41">
        <v>538.1</v>
      </c>
      <c r="L77" s="59">
        <v>1196.9</v>
      </c>
      <c r="M77" s="59">
        <v>1262.3</v>
      </c>
    </row>
    <row r="78" spans="1:13" ht="12" customHeight="1">
      <c r="A78" s="55"/>
      <c r="B78" s="56"/>
      <c r="C78" s="56"/>
      <c r="D78" s="63"/>
      <c r="E78" s="57"/>
      <c r="F78" s="64"/>
      <c r="G78" s="64"/>
      <c r="H78" s="64"/>
      <c r="I78" s="64"/>
      <c r="J78" s="64"/>
      <c r="K78" s="41"/>
      <c r="L78" s="41"/>
      <c r="M78" s="41"/>
    </row>
    <row r="79" spans="1:13" ht="12" customHeight="1">
      <c r="A79" s="49"/>
      <c r="B79" s="89" t="s">
        <v>13</v>
      </c>
      <c r="C79" s="89"/>
      <c r="D79" s="89"/>
      <c r="E79" s="90"/>
      <c r="F79" s="52">
        <v>273</v>
      </c>
      <c r="G79" s="52">
        <v>321.5</v>
      </c>
      <c r="H79" s="52">
        <v>294.3</v>
      </c>
      <c r="I79" s="52">
        <v>279.9</v>
      </c>
      <c r="J79" s="52">
        <v>144.4</v>
      </c>
      <c r="K79" s="65">
        <v>349.4</v>
      </c>
      <c r="L79" s="65">
        <v>528.5</v>
      </c>
      <c r="M79" s="65">
        <v>440.4</v>
      </c>
    </row>
    <row r="80" spans="1:13" ht="12" customHeight="1">
      <c r="A80" s="49"/>
      <c r="B80" s="50"/>
      <c r="C80" s="50"/>
      <c r="D80" s="50"/>
      <c r="E80" s="51"/>
      <c r="F80" s="52"/>
      <c r="G80" s="52"/>
      <c r="H80" s="52"/>
      <c r="I80" s="52"/>
      <c r="J80" s="52"/>
      <c r="K80" s="65"/>
      <c r="L80" s="65"/>
      <c r="M80" s="65"/>
    </row>
    <row r="81" spans="1:13" ht="12" customHeight="1">
      <c r="A81" s="55"/>
      <c r="B81" s="56"/>
      <c r="C81" s="91" t="s">
        <v>54</v>
      </c>
      <c r="D81" s="91"/>
      <c r="E81" s="92"/>
      <c r="F81" s="58">
        <v>158.7</v>
      </c>
      <c r="G81" s="58">
        <v>191.7</v>
      </c>
      <c r="H81" s="58">
        <v>143.5</v>
      </c>
      <c r="I81" s="58">
        <v>165.3</v>
      </c>
      <c r="J81" s="58">
        <v>52.4</v>
      </c>
      <c r="K81" s="41">
        <v>170.2</v>
      </c>
      <c r="L81" s="41">
        <v>246.2</v>
      </c>
      <c r="M81" s="41">
        <v>170.6</v>
      </c>
    </row>
    <row r="82" spans="1:13" ht="12" customHeight="1">
      <c r="A82" s="55"/>
      <c r="B82" s="56"/>
      <c r="C82" s="91" t="s">
        <v>55</v>
      </c>
      <c r="D82" s="91"/>
      <c r="E82" s="92"/>
      <c r="F82" s="58">
        <v>13.9</v>
      </c>
      <c r="G82" s="58">
        <v>11.9</v>
      </c>
      <c r="H82" s="58">
        <v>9.1</v>
      </c>
      <c r="I82" s="58">
        <v>11.4</v>
      </c>
      <c r="J82" s="58">
        <v>6.5</v>
      </c>
      <c r="K82" s="41">
        <v>1.2</v>
      </c>
      <c r="L82" s="41">
        <v>18.1</v>
      </c>
      <c r="M82" s="41">
        <v>15.6</v>
      </c>
    </row>
    <row r="83" spans="1:13" ht="12" customHeight="1">
      <c r="A83" s="55"/>
      <c r="B83" s="56"/>
      <c r="C83" s="91" t="s">
        <v>176</v>
      </c>
      <c r="D83" s="91"/>
      <c r="E83" s="92"/>
      <c r="F83" s="58">
        <v>16.3</v>
      </c>
      <c r="G83" s="58">
        <v>21.5</v>
      </c>
      <c r="H83" s="58">
        <v>21.1</v>
      </c>
      <c r="I83" s="58">
        <v>30.1</v>
      </c>
      <c r="J83" s="58">
        <v>13.5</v>
      </c>
      <c r="K83" s="41">
        <v>21.1</v>
      </c>
      <c r="L83" s="41">
        <v>9.6</v>
      </c>
      <c r="M83" s="41">
        <v>15.4</v>
      </c>
    </row>
    <row r="84" spans="1:13" ht="12" customHeight="1">
      <c r="A84" s="55"/>
      <c r="B84" s="56"/>
      <c r="C84" s="91" t="s">
        <v>57</v>
      </c>
      <c r="D84" s="91"/>
      <c r="E84" s="92"/>
      <c r="F84" s="58">
        <v>84.1</v>
      </c>
      <c r="G84" s="58">
        <v>96.4</v>
      </c>
      <c r="H84" s="58">
        <v>121.6</v>
      </c>
      <c r="I84" s="58">
        <v>73.1</v>
      </c>
      <c r="J84" s="58">
        <v>72</v>
      </c>
      <c r="K84" s="41">
        <v>156.9</v>
      </c>
      <c r="L84" s="41">
        <v>254.6</v>
      </c>
      <c r="M84" s="41">
        <v>238.8</v>
      </c>
    </row>
    <row r="85" spans="1:13" ht="12" customHeight="1">
      <c r="A85" s="55"/>
      <c r="B85" s="56"/>
      <c r="C85" s="56"/>
      <c r="D85" s="56"/>
      <c r="E85" s="57"/>
      <c r="F85" s="64" t="s">
        <v>161</v>
      </c>
      <c r="G85" s="64" t="s">
        <v>161</v>
      </c>
      <c r="H85" s="64" t="s">
        <v>161</v>
      </c>
      <c r="I85" s="64" t="s">
        <v>161</v>
      </c>
      <c r="J85" s="64" t="s">
        <v>161</v>
      </c>
      <c r="K85" s="41"/>
      <c r="L85" s="41"/>
      <c r="M85" s="41"/>
    </row>
    <row r="86" spans="1:13" ht="12" customHeight="1">
      <c r="A86" s="55"/>
      <c r="B86" s="56"/>
      <c r="C86" s="56"/>
      <c r="D86" s="56"/>
      <c r="E86" s="57"/>
      <c r="F86" s="100" t="s">
        <v>177</v>
      </c>
      <c r="G86" s="101"/>
      <c r="H86" s="101"/>
      <c r="I86" s="101"/>
      <c r="J86" s="101"/>
      <c r="K86" s="101"/>
      <c r="L86" s="101"/>
      <c r="M86" s="101"/>
    </row>
    <row r="87" spans="1:13" ht="12" customHeight="1">
      <c r="A87" s="55"/>
      <c r="B87" s="56"/>
      <c r="C87" s="56"/>
      <c r="D87" s="56"/>
      <c r="E87" s="57"/>
      <c r="F87" s="66"/>
      <c r="G87" s="66"/>
      <c r="H87" s="66"/>
      <c r="I87" s="66"/>
      <c r="J87" s="66"/>
      <c r="K87" s="41"/>
      <c r="L87" s="41"/>
      <c r="M87" s="41"/>
    </row>
    <row r="88" spans="1:13" ht="12" customHeight="1">
      <c r="A88" s="49"/>
      <c r="B88" s="89" t="s">
        <v>12</v>
      </c>
      <c r="C88" s="89"/>
      <c r="D88" s="89"/>
      <c r="E88" s="90"/>
      <c r="F88" s="52">
        <v>3864.1</v>
      </c>
      <c r="G88" s="52">
        <v>4085.2</v>
      </c>
      <c r="H88" s="52">
        <v>4348.5</v>
      </c>
      <c r="I88" s="53">
        <v>4772</v>
      </c>
      <c r="J88" s="53">
        <v>4866.2</v>
      </c>
      <c r="K88" s="52">
        <v>4474.1</v>
      </c>
      <c r="L88" s="52">
        <v>3012</v>
      </c>
      <c r="M88" s="65">
        <v>2551.3</v>
      </c>
    </row>
    <row r="89" spans="1:13" ht="12" customHeight="1">
      <c r="A89" s="49"/>
      <c r="B89" s="50"/>
      <c r="C89" s="50"/>
      <c r="D89" s="50"/>
      <c r="E89" s="51"/>
      <c r="F89" s="52"/>
      <c r="G89" s="52"/>
      <c r="H89" s="52"/>
      <c r="I89" s="53"/>
      <c r="J89" s="53"/>
      <c r="K89" s="52"/>
      <c r="L89" s="52"/>
      <c r="M89" s="65"/>
    </row>
    <row r="90" spans="1:13" ht="12" customHeight="1">
      <c r="A90" s="55"/>
      <c r="B90" s="56"/>
      <c r="C90" s="95" t="s">
        <v>59</v>
      </c>
      <c r="D90" s="91"/>
      <c r="E90" s="92"/>
      <c r="F90" s="58">
        <v>444.3</v>
      </c>
      <c r="G90" s="58">
        <v>402.5</v>
      </c>
      <c r="H90" s="58">
        <v>467.1</v>
      </c>
      <c r="I90" s="41">
        <v>425.4</v>
      </c>
      <c r="J90" s="59">
        <v>338.9</v>
      </c>
      <c r="K90" s="58">
        <v>634.6</v>
      </c>
      <c r="L90" s="58">
        <v>822</v>
      </c>
      <c r="M90" s="59">
        <v>422</v>
      </c>
    </row>
    <row r="91" spans="1:13" ht="12" customHeight="1">
      <c r="A91" s="55"/>
      <c r="B91" s="56"/>
      <c r="C91" s="56"/>
      <c r="D91" s="91" t="s">
        <v>60</v>
      </c>
      <c r="E91" s="92"/>
      <c r="F91" s="58">
        <v>76.7</v>
      </c>
      <c r="G91" s="58">
        <v>53.6</v>
      </c>
      <c r="H91" s="58">
        <v>68.9</v>
      </c>
      <c r="I91" s="41">
        <v>6.5</v>
      </c>
      <c r="J91" s="59">
        <v>5.2</v>
      </c>
      <c r="K91" s="58">
        <v>186.8</v>
      </c>
      <c r="L91" s="58">
        <v>438.3</v>
      </c>
      <c r="M91" s="59">
        <v>28</v>
      </c>
    </row>
    <row r="92" spans="1:13" ht="12" customHeight="1">
      <c r="A92" s="55"/>
      <c r="B92" s="56"/>
      <c r="C92" s="56"/>
      <c r="D92" s="91" t="s">
        <v>61</v>
      </c>
      <c r="E92" s="92"/>
      <c r="F92" s="58">
        <v>173.7</v>
      </c>
      <c r="G92" s="58">
        <v>137.1</v>
      </c>
      <c r="H92" s="58">
        <v>151</v>
      </c>
      <c r="I92" s="41">
        <v>268.4</v>
      </c>
      <c r="J92" s="62" t="s">
        <v>137</v>
      </c>
      <c r="K92" s="58">
        <v>263.7</v>
      </c>
      <c r="L92" s="61" t="s">
        <v>137</v>
      </c>
      <c r="M92" s="67" t="s">
        <v>137</v>
      </c>
    </row>
    <row r="93" spans="1:13" ht="12" customHeight="1">
      <c r="A93" s="55"/>
      <c r="B93" s="56"/>
      <c r="C93" s="56"/>
      <c r="D93" s="95" t="s">
        <v>62</v>
      </c>
      <c r="E93" s="92"/>
      <c r="F93" s="58">
        <v>138</v>
      </c>
      <c r="G93" s="58">
        <v>168.9</v>
      </c>
      <c r="H93" s="58">
        <v>191.4</v>
      </c>
      <c r="I93" s="41">
        <v>149.1</v>
      </c>
      <c r="J93" s="59">
        <v>203.3</v>
      </c>
      <c r="K93" s="58">
        <v>109</v>
      </c>
      <c r="L93" s="58">
        <v>323.4</v>
      </c>
      <c r="M93" s="41">
        <v>357.8</v>
      </c>
    </row>
    <row r="94" spans="1:13" ht="12" customHeight="1">
      <c r="A94" s="55"/>
      <c r="B94" s="56"/>
      <c r="C94" s="56"/>
      <c r="D94" s="91" t="s">
        <v>63</v>
      </c>
      <c r="E94" s="92"/>
      <c r="F94" s="58">
        <v>55.9</v>
      </c>
      <c r="G94" s="58">
        <v>42.9</v>
      </c>
      <c r="H94" s="58">
        <v>55.8</v>
      </c>
      <c r="I94" s="41">
        <v>1.4</v>
      </c>
      <c r="J94" s="59">
        <v>130.4</v>
      </c>
      <c r="K94" s="58">
        <v>75.1</v>
      </c>
      <c r="L94" s="58">
        <v>60.3</v>
      </c>
      <c r="M94" s="41">
        <v>36.2</v>
      </c>
    </row>
    <row r="95" spans="1:13" ht="12" customHeight="1">
      <c r="A95" s="55"/>
      <c r="B95" s="56"/>
      <c r="C95" s="56"/>
      <c r="D95" s="56"/>
      <c r="E95" s="57"/>
      <c r="F95" s="58"/>
      <c r="G95" s="58"/>
      <c r="H95" s="58"/>
      <c r="I95" s="41"/>
      <c r="J95" s="59"/>
      <c r="K95" s="58"/>
      <c r="L95" s="58"/>
      <c r="M95" s="41"/>
    </row>
    <row r="96" spans="1:13" ht="12" customHeight="1">
      <c r="A96" s="55"/>
      <c r="B96" s="56"/>
      <c r="C96" s="91" t="s">
        <v>64</v>
      </c>
      <c r="D96" s="91"/>
      <c r="E96" s="92"/>
      <c r="F96" s="58">
        <v>3111.3</v>
      </c>
      <c r="G96" s="58">
        <v>3308.6</v>
      </c>
      <c r="H96" s="58">
        <v>3406.6</v>
      </c>
      <c r="I96" s="59">
        <v>4000</v>
      </c>
      <c r="J96" s="59">
        <v>4024.4</v>
      </c>
      <c r="K96" s="58">
        <v>3333.6</v>
      </c>
      <c r="L96" s="58">
        <v>1075.2</v>
      </c>
      <c r="M96" s="41">
        <v>1671.1</v>
      </c>
    </row>
    <row r="97" spans="1:13" ht="12" customHeight="1">
      <c r="A97" s="55"/>
      <c r="B97" s="56"/>
      <c r="C97" s="56"/>
      <c r="D97" s="91" t="s">
        <v>65</v>
      </c>
      <c r="E97" s="92"/>
      <c r="F97" s="58">
        <v>17.4</v>
      </c>
      <c r="G97" s="58">
        <v>23.1</v>
      </c>
      <c r="H97" s="58">
        <v>17.9</v>
      </c>
      <c r="I97" s="59">
        <v>28.3</v>
      </c>
      <c r="J97" s="59">
        <v>17.5</v>
      </c>
      <c r="K97" s="58">
        <v>8.8</v>
      </c>
      <c r="L97" s="58">
        <v>8.7</v>
      </c>
      <c r="M97" s="59">
        <v>7</v>
      </c>
    </row>
    <row r="98" spans="1:13" ht="12" customHeight="1">
      <c r="A98" s="55"/>
      <c r="B98" s="56"/>
      <c r="C98" s="56"/>
      <c r="D98" s="91" t="s">
        <v>67</v>
      </c>
      <c r="E98" s="92"/>
      <c r="F98" s="58">
        <v>12.5</v>
      </c>
      <c r="G98" s="58">
        <v>1.2</v>
      </c>
      <c r="H98" s="58">
        <v>1.9</v>
      </c>
      <c r="I98" s="62" t="s">
        <v>66</v>
      </c>
      <c r="J98" s="62" t="s">
        <v>66</v>
      </c>
      <c r="K98" s="58">
        <v>7.4</v>
      </c>
      <c r="L98" s="61" t="s">
        <v>66</v>
      </c>
      <c r="M98" s="41">
        <v>3.4</v>
      </c>
    </row>
    <row r="99" spans="1:13" ht="12" customHeight="1">
      <c r="A99" s="55"/>
      <c r="B99" s="56"/>
      <c r="C99" s="56"/>
      <c r="D99" s="91" t="s">
        <v>68</v>
      </c>
      <c r="E99" s="92"/>
      <c r="F99" s="58">
        <v>92.5</v>
      </c>
      <c r="G99" s="58">
        <v>135.5</v>
      </c>
      <c r="H99" s="58">
        <v>131.3</v>
      </c>
      <c r="I99" s="59">
        <v>156.7</v>
      </c>
      <c r="J99" s="59">
        <v>105.5</v>
      </c>
      <c r="K99" s="58">
        <v>97.2</v>
      </c>
      <c r="L99" s="58">
        <v>12.5</v>
      </c>
      <c r="M99" s="41">
        <v>211.8</v>
      </c>
    </row>
    <row r="100" spans="1:13" ht="12" customHeight="1">
      <c r="A100" s="55"/>
      <c r="B100" s="56"/>
      <c r="C100" s="56"/>
      <c r="D100" s="91" t="s">
        <v>69</v>
      </c>
      <c r="E100" s="92"/>
      <c r="F100" s="58">
        <v>1143.3</v>
      </c>
      <c r="G100" s="58">
        <v>1178.4</v>
      </c>
      <c r="H100" s="58">
        <v>1222</v>
      </c>
      <c r="I100" s="59">
        <v>927.1</v>
      </c>
      <c r="J100" s="59">
        <v>1467.1</v>
      </c>
      <c r="K100" s="58">
        <v>1829.1</v>
      </c>
      <c r="L100" s="58">
        <v>847.6</v>
      </c>
      <c r="M100" s="41">
        <v>816.9</v>
      </c>
    </row>
    <row r="101" spans="1:13" ht="12" customHeight="1">
      <c r="A101" s="55"/>
      <c r="B101" s="56"/>
      <c r="C101" s="56"/>
      <c r="D101" s="91" t="s">
        <v>70</v>
      </c>
      <c r="E101" s="92"/>
      <c r="F101" s="58">
        <v>1799.1</v>
      </c>
      <c r="G101" s="58">
        <v>1909.5</v>
      </c>
      <c r="H101" s="58">
        <v>1980.9</v>
      </c>
      <c r="I101" s="59">
        <v>2854.4</v>
      </c>
      <c r="J101" s="59">
        <v>2366</v>
      </c>
      <c r="K101" s="58">
        <v>1360.8</v>
      </c>
      <c r="L101" s="58">
        <v>158.9</v>
      </c>
      <c r="M101" s="41">
        <v>515.3</v>
      </c>
    </row>
    <row r="102" spans="1:13" ht="12" customHeight="1">
      <c r="A102" s="55"/>
      <c r="B102" s="56"/>
      <c r="C102" s="56"/>
      <c r="D102" s="91" t="s">
        <v>71</v>
      </c>
      <c r="E102" s="92"/>
      <c r="F102" s="58">
        <v>46.5</v>
      </c>
      <c r="G102" s="58">
        <v>60.9</v>
      </c>
      <c r="H102" s="58">
        <v>52.6</v>
      </c>
      <c r="I102" s="59">
        <v>33.5</v>
      </c>
      <c r="J102" s="59">
        <v>66.3</v>
      </c>
      <c r="K102" s="58">
        <v>30.3</v>
      </c>
      <c r="L102" s="58">
        <v>47.5</v>
      </c>
      <c r="M102" s="41">
        <v>116.7</v>
      </c>
    </row>
    <row r="103" spans="1:13" ht="12" customHeight="1">
      <c r="A103" s="55"/>
      <c r="B103" s="56"/>
      <c r="C103" s="56"/>
      <c r="D103" s="56"/>
      <c r="E103" s="57"/>
      <c r="F103" s="58"/>
      <c r="G103" s="58"/>
      <c r="H103" s="58"/>
      <c r="I103" s="59"/>
      <c r="J103" s="59"/>
      <c r="K103" s="58"/>
      <c r="L103" s="58"/>
      <c r="M103" s="41"/>
    </row>
    <row r="104" spans="1:13" ht="12" customHeight="1">
      <c r="A104" s="55"/>
      <c r="B104" s="56"/>
      <c r="C104" s="91" t="s">
        <v>155</v>
      </c>
      <c r="D104" s="91"/>
      <c r="E104" s="92"/>
      <c r="F104" s="58">
        <v>26.1</v>
      </c>
      <c r="G104" s="58">
        <v>20.5</v>
      </c>
      <c r="H104" s="58">
        <v>22.4</v>
      </c>
      <c r="I104" s="59">
        <v>11.2</v>
      </c>
      <c r="J104" s="59">
        <v>28.6</v>
      </c>
      <c r="K104" s="58">
        <v>33.6</v>
      </c>
      <c r="L104" s="58">
        <v>25</v>
      </c>
      <c r="M104" s="41">
        <v>23.7</v>
      </c>
    </row>
    <row r="105" spans="1:13" ht="12" customHeight="1">
      <c r="A105" s="55"/>
      <c r="B105" s="56"/>
      <c r="C105" s="56"/>
      <c r="D105" s="56"/>
      <c r="E105" s="57"/>
      <c r="F105" s="58"/>
      <c r="G105" s="58"/>
      <c r="H105" s="58"/>
      <c r="I105" s="59"/>
      <c r="J105" s="59"/>
      <c r="K105" s="58"/>
      <c r="L105" s="58"/>
      <c r="M105" s="41"/>
    </row>
    <row r="106" spans="1:13" ht="12" customHeight="1">
      <c r="A106" s="55"/>
      <c r="B106" s="56"/>
      <c r="C106" s="91" t="s">
        <v>73</v>
      </c>
      <c r="D106" s="91"/>
      <c r="E106" s="92"/>
      <c r="F106" s="58">
        <v>282.4</v>
      </c>
      <c r="G106" s="58">
        <v>353.6</v>
      </c>
      <c r="H106" s="58">
        <v>452.4</v>
      </c>
      <c r="I106" s="59">
        <v>335.4</v>
      </c>
      <c r="J106" s="59">
        <v>476.3</v>
      </c>
      <c r="K106" s="58">
        <v>472.3</v>
      </c>
      <c r="L106" s="58">
        <v>1089.8</v>
      </c>
      <c r="M106" s="41">
        <v>434.5</v>
      </c>
    </row>
    <row r="107" spans="1:13" ht="12" customHeight="1">
      <c r="A107" s="49"/>
      <c r="B107" s="89"/>
      <c r="C107" s="89"/>
      <c r="D107" s="89"/>
      <c r="E107" s="90"/>
      <c r="F107" s="52"/>
      <c r="G107" s="52"/>
      <c r="H107" s="52"/>
      <c r="I107" s="53"/>
      <c r="J107" s="53"/>
      <c r="K107" s="52"/>
      <c r="L107" s="52"/>
      <c r="M107" s="65"/>
    </row>
    <row r="108" spans="1:13" ht="12" customHeight="1">
      <c r="A108" s="55"/>
      <c r="B108" s="102" t="s">
        <v>178</v>
      </c>
      <c r="C108" s="89"/>
      <c r="D108" s="89"/>
      <c r="E108" s="90"/>
      <c r="F108" s="52">
        <v>1137.2</v>
      </c>
      <c r="G108" s="52">
        <v>1381.9</v>
      </c>
      <c r="H108" s="52">
        <v>1690.3</v>
      </c>
      <c r="I108" s="53">
        <v>2723.1</v>
      </c>
      <c r="J108" s="53">
        <v>1055.5</v>
      </c>
      <c r="K108" s="52">
        <v>867.5</v>
      </c>
      <c r="L108" s="52">
        <v>1165.2</v>
      </c>
      <c r="M108" s="41">
        <v>1472.7</v>
      </c>
    </row>
    <row r="109" spans="1:13" ht="12" customHeight="1">
      <c r="A109" s="55"/>
      <c r="B109" s="68"/>
      <c r="C109" s="50"/>
      <c r="D109" s="50"/>
      <c r="E109" s="51"/>
      <c r="F109" s="52"/>
      <c r="G109" s="52"/>
      <c r="H109" s="52"/>
      <c r="I109" s="53"/>
      <c r="J109" s="53"/>
      <c r="K109" s="52"/>
      <c r="L109" s="52"/>
      <c r="M109" s="41"/>
    </row>
    <row r="110" spans="1:13" ht="12" customHeight="1">
      <c r="A110" s="55"/>
      <c r="B110" s="56"/>
      <c r="C110" s="56"/>
      <c r="D110" s="91" t="s">
        <v>179</v>
      </c>
      <c r="E110" s="92"/>
      <c r="F110" s="58">
        <v>29.3</v>
      </c>
      <c r="G110" s="61" t="s">
        <v>180</v>
      </c>
      <c r="H110" s="58">
        <v>42</v>
      </c>
      <c r="I110" s="59">
        <v>103</v>
      </c>
      <c r="J110" s="59">
        <v>12.4</v>
      </c>
      <c r="K110" s="58">
        <v>6</v>
      </c>
      <c r="L110" s="61" t="s">
        <v>180</v>
      </c>
      <c r="M110" s="67" t="s">
        <v>180</v>
      </c>
    </row>
    <row r="111" spans="1:13" ht="12" customHeight="1">
      <c r="A111" s="55"/>
      <c r="B111" s="56"/>
      <c r="C111" s="56"/>
      <c r="D111" s="91" t="s">
        <v>76</v>
      </c>
      <c r="E111" s="92"/>
      <c r="F111" s="58">
        <v>676.4</v>
      </c>
      <c r="G111" s="58">
        <v>812.8</v>
      </c>
      <c r="H111" s="58">
        <v>1167.5</v>
      </c>
      <c r="I111" s="59">
        <v>2226.7</v>
      </c>
      <c r="J111" s="59">
        <v>586.1</v>
      </c>
      <c r="K111" s="58">
        <v>348.9</v>
      </c>
      <c r="L111" s="58">
        <v>682.2</v>
      </c>
      <c r="M111" s="41">
        <v>749.9</v>
      </c>
    </row>
    <row r="112" spans="1:13" ht="12" customHeight="1">
      <c r="A112" s="55"/>
      <c r="B112" s="56"/>
      <c r="C112" s="56"/>
      <c r="D112" s="91" t="s">
        <v>77</v>
      </c>
      <c r="E112" s="92"/>
      <c r="F112" s="58">
        <v>334</v>
      </c>
      <c r="G112" s="58">
        <v>406.2</v>
      </c>
      <c r="H112" s="58">
        <v>352.5</v>
      </c>
      <c r="I112" s="59">
        <v>364.7</v>
      </c>
      <c r="J112" s="59">
        <v>348.1</v>
      </c>
      <c r="K112" s="58">
        <v>382.6</v>
      </c>
      <c r="L112" s="58">
        <v>223.3</v>
      </c>
      <c r="M112" s="41">
        <v>335.3</v>
      </c>
    </row>
    <row r="113" spans="1:13" ht="12" customHeight="1">
      <c r="A113" s="55"/>
      <c r="B113" s="56"/>
      <c r="C113" s="56"/>
      <c r="D113" s="91" t="s">
        <v>181</v>
      </c>
      <c r="E113" s="92"/>
      <c r="F113" s="58">
        <v>88.4</v>
      </c>
      <c r="G113" s="58">
        <v>119.4</v>
      </c>
      <c r="H113" s="58">
        <v>115.1</v>
      </c>
      <c r="I113" s="59">
        <v>27.5</v>
      </c>
      <c r="J113" s="59">
        <v>94.3</v>
      </c>
      <c r="K113" s="58">
        <v>111.4</v>
      </c>
      <c r="L113" s="58">
        <v>240.3</v>
      </c>
      <c r="M113" s="41">
        <v>353.6</v>
      </c>
    </row>
    <row r="114" spans="1:13" ht="12" customHeight="1">
      <c r="A114" s="55"/>
      <c r="B114" s="56"/>
      <c r="C114" s="56"/>
      <c r="D114" s="91" t="s">
        <v>182</v>
      </c>
      <c r="E114" s="92"/>
      <c r="F114" s="58">
        <v>7.5</v>
      </c>
      <c r="G114" s="58">
        <v>41.8</v>
      </c>
      <c r="H114" s="58">
        <v>12.6</v>
      </c>
      <c r="I114" s="59">
        <v>1</v>
      </c>
      <c r="J114" s="59">
        <v>13.7</v>
      </c>
      <c r="K114" s="58">
        <v>18</v>
      </c>
      <c r="L114" s="58">
        <v>19.3</v>
      </c>
      <c r="M114" s="41">
        <v>32.2</v>
      </c>
    </row>
    <row r="115" spans="1:13" ht="12" customHeight="1">
      <c r="A115" s="55"/>
      <c r="B115" s="56"/>
      <c r="C115" s="56"/>
      <c r="D115" s="91" t="s">
        <v>80</v>
      </c>
      <c r="E115" s="92"/>
      <c r="F115" s="61">
        <v>1.6</v>
      </c>
      <c r="G115" s="61">
        <v>1.7</v>
      </c>
      <c r="H115" s="61">
        <v>0.6</v>
      </c>
      <c r="I115" s="59">
        <v>0.2</v>
      </c>
      <c r="J115" s="59">
        <v>0.9</v>
      </c>
      <c r="K115" s="61">
        <v>0.6</v>
      </c>
      <c r="L115" s="61">
        <v>0.1</v>
      </c>
      <c r="M115" s="41">
        <v>1.7</v>
      </c>
    </row>
    <row r="116" spans="1:13" ht="12" customHeight="1">
      <c r="A116" s="55"/>
      <c r="B116" s="56"/>
      <c r="C116" s="56"/>
      <c r="D116" s="56"/>
      <c r="E116" s="57"/>
      <c r="F116" s="64"/>
      <c r="G116" s="64"/>
      <c r="H116" s="64"/>
      <c r="I116" s="64"/>
      <c r="J116" s="64"/>
      <c r="K116" s="41"/>
      <c r="L116" s="41"/>
      <c r="M116" s="41"/>
    </row>
    <row r="117" spans="1:13" ht="12" customHeight="1">
      <c r="A117" s="55"/>
      <c r="B117" s="56"/>
      <c r="C117" s="56"/>
      <c r="D117" s="56"/>
      <c r="E117" s="57"/>
      <c r="F117" s="97" t="s">
        <v>14</v>
      </c>
      <c r="G117" s="98"/>
      <c r="H117" s="98"/>
      <c r="I117" s="98"/>
      <c r="J117" s="98"/>
      <c r="K117" s="98"/>
      <c r="L117" s="98"/>
      <c r="M117" s="98"/>
    </row>
    <row r="118" spans="1:13" ht="12" customHeight="1">
      <c r="A118" s="55"/>
      <c r="B118" s="56"/>
      <c r="C118" s="56"/>
      <c r="D118" s="56"/>
      <c r="E118" s="57"/>
      <c r="F118" s="58"/>
      <c r="G118" s="58"/>
      <c r="H118" s="58"/>
      <c r="I118" s="58"/>
      <c r="J118" s="58"/>
      <c r="K118" s="41"/>
      <c r="L118" s="41"/>
      <c r="M118" s="41"/>
    </row>
    <row r="119" spans="1:13" ht="12" customHeight="1">
      <c r="A119" s="49"/>
      <c r="B119" s="89" t="s">
        <v>14</v>
      </c>
      <c r="C119" s="89"/>
      <c r="D119" s="89"/>
      <c r="E119" s="90"/>
      <c r="F119" s="52">
        <v>731.1</v>
      </c>
      <c r="G119" s="52">
        <v>814.6</v>
      </c>
      <c r="H119" s="52">
        <v>803.2</v>
      </c>
      <c r="I119" s="52">
        <v>775.8</v>
      </c>
      <c r="J119" s="52">
        <v>863.8</v>
      </c>
      <c r="K119" s="65">
        <v>731.9</v>
      </c>
      <c r="L119" s="65">
        <v>893.9</v>
      </c>
      <c r="M119" s="53">
        <v>837</v>
      </c>
    </row>
    <row r="120" spans="1:13" ht="12" customHeight="1">
      <c r="A120" s="49"/>
      <c r="B120" s="50"/>
      <c r="C120" s="50"/>
      <c r="D120" s="50"/>
      <c r="E120" s="51"/>
      <c r="F120" s="52"/>
      <c r="G120" s="52"/>
      <c r="H120" s="52"/>
      <c r="I120" s="52"/>
      <c r="J120" s="52"/>
      <c r="K120" s="65"/>
      <c r="L120" s="65"/>
      <c r="M120" s="53"/>
    </row>
    <row r="121" spans="1:13" ht="12" customHeight="1">
      <c r="A121" s="55"/>
      <c r="B121" s="56"/>
      <c r="C121" s="91" t="s">
        <v>81</v>
      </c>
      <c r="D121" s="91"/>
      <c r="E121" s="92"/>
      <c r="F121" s="58">
        <v>148.5</v>
      </c>
      <c r="G121" s="58">
        <v>192.4</v>
      </c>
      <c r="H121" s="58">
        <v>170.7</v>
      </c>
      <c r="I121" s="58">
        <v>223.1</v>
      </c>
      <c r="J121" s="58">
        <v>194.4</v>
      </c>
      <c r="K121" s="41">
        <v>115.2</v>
      </c>
      <c r="L121" s="41">
        <v>117.5</v>
      </c>
      <c r="M121" s="59">
        <v>86.2</v>
      </c>
    </row>
    <row r="122" spans="1:13" ht="12" customHeight="1">
      <c r="A122" s="55"/>
      <c r="B122" s="56"/>
      <c r="C122" s="56"/>
      <c r="D122" s="91" t="s">
        <v>82</v>
      </c>
      <c r="E122" s="92"/>
      <c r="F122" s="58">
        <v>13.7</v>
      </c>
      <c r="G122" s="58">
        <v>35.8</v>
      </c>
      <c r="H122" s="58">
        <v>24</v>
      </c>
      <c r="I122" s="58">
        <v>19.9</v>
      </c>
      <c r="J122" s="58">
        <v>32.8</v>
      </c>
      <c r="K122" s="41">
        <v>13.2</v>
      </c>
      <c r="L122" s="41">
        <v>70.9</v>
      </c>
      <c r="M122" s="59">
        <v>15.4</v>
      </c>
    </row>
    <row r="123" spans="1:13" ht="12" customHeight="1">
      <c r="A123" s="55"/>
      <c r="B123" s="56"/>
      <c r="C123" s="56"/>
      <c r="D123" s="91" t="s">
        <v>83</v>
      </c>
      <c r="E123" s="92"/>
      <c r="F123" s="58">
        <v>120.6</v>
      </c>
      <c r="G123" s="58">
        <v>144.7</v>
      </c>
      <c r="H123" s="58">
        <v>134.4</v>
      </c>
      <c r="I123" s="58">
        <v>197.1</v>
      </c>
      <c r="J123" s="58">
        <v>149.5</v>
      </c>
      <c r="K123" s="59">
        <v>89</v>
      </c>
      <c r="L123" s="41">
        <v>30.4</v>
      </c>
      <c r="M123" s="59">
        <v>43.1</v>
      </c>
    </row>
    <row r="124" spans="1:13" ht="12" customHeight="1">
      <c r="A124" s="55"/>
      <c r="B124" s="56"/>
      <c r="C124" s="56"/>
      <c r="D124" s="91" t="s">
        <v>84</v>
      </c>
      <c r="E124" s="92"/>
      <c r="F124" s="58">
        <v>2.1</v>
      </c>
      <c r="G124" s="58">
        <v>0.1</v>
      </c>
      <c r="H124" s="61" t="s">
        <v>140</v>
      </c>
      <c r="I124" s="61" t="s">
        <v>140</v>
      </c>
      <c r="J124" s="61" t="s">
        <v>140</v>
      </c>
      <c r="K124" s="67" t="s">
        <v>140</v>
      </c>
      <c r="L124" s="67" t="s">
        <v>140</v>
      </c>
      <c r="M124" s="62" t="s">
        <v>140</v>
      </c>
    </row>
    <row r="125" spans="1:13" ht="12" customHeight="1">
      <c r="A125" s="55"/>
      <c r="B125" s="56"/>
      <c r="C125" s="56"/>
      <c r="D125" s="91" t="s">
        <v>85</v>
      </c>
      <c r="E125" s="92"/>
      <c r="F125" s="58">
        <v>12.1</v>
      </c>
      <c r="G125" s="58">
        <v>11.8</v>
      </c>
      <c r="H125" s="58">
        <v>12.3</v>
      </c>
      <c r="I125" s="58">
        <v>6.1</v>
      </c>
      <c r="J125" s="58">
        <v>12.1</v>
      </c>
      <c r="K125" s="59">
        <v>13</v>
      </c>
      <c r="L125" s="41">
        <v>16.2</v>
      </c>
      <c r="M125" s="59">
        <v>27.7</v>
      </c>
    </row>
    <row r="126" spans="1:13" ht="12" customHeight="1">
      <c r="A126" s="55"/>
      <c r="B126" s="56"/>
      <c r="C126" s="56"/>
      <c r="D126" s="56"/>
      <c r="E126" s="57"/>
      <c r="F126" s="58"/>
      <c r="G126" s="58"/>
      <c r="H126" s="58"/>
      <c r="I126" s="58"/>
      <c r="J126" s="58"/>
      <c r="K126" s="41"/>
      <c r="L126" s="41"/>
      <c r="M126" s="59"/>
    </row>
    <row r="127" spans="1:13" ht="12" customHeight="1">
      <c r="A127" s="55"/>
      <c r="B127" s="56"/>
      <c r="C127" s="91" t="s">
        <v>86</v>
      </c>
      <c r="D127" s="91"/>
      <c r="E127" s="92"/>
      <c r="F127" s="58">
        <v>79</v>
      </c>
      <c r="G127" s="58">
        <v>70.2</v>
      </c>
      <c r="H127" s="58">
        <v>73.7</v>
      </c>
      <c r="I127" s="58">
        <v>60.6</v>
      </c>
      <c r="J127" s="58">
        <v>84.5</v>
      </c>
      <c r="K127" s="41">
        <v>56.3</v>
      </c>
      <c r="L127" s="41">
        <v>161.1</v>
      </c>
      <c r="M127" s="59">
        <v>79.5</v>
      </c>
    </row>
    <row r="128" spans="1:13" ht="12" customHeight="1">
      <c r="A128" s="55"/>
      <c r="B128" s="56"/>
      <c r="C128" s="56"/>
      <c r="D128" s="91" t="s">
        <v>87</v>
      </c>
      <c r="E128" s="92"/>
      <c r="F128" s="58">
        <v>33.5</v>
      </c>
      <c r="G128" s="58">
        <v>39.4</v>
      </c>
      <c r="H128" s="58">
        <v>38.6</v>
      </c>
      <c r="I128" s="58">
        <v>38.2</v>
      </c>
      <c r="J128" s="58">
        <v>43.7</v>
      </c>
      <c r="K128" s="59">
        <v>20</v>
      </c>
      <c r="L128" s="41">
        <v>125.6</v>
      </c>
      <c r="M128" s="59">
        <v>21.2</v>
      </c>
    </row>
    <row r="129" spans="1:13" ht="12" customHeight="1">
      <c r="A129" s="55"/>
      <c r="B129" s="56"/>
      <c r="C129" s="56"/>
      <c r="D129" s="91" t="s">
        <v>88</v>
      </c>
      <c r="E129" s="92"/>
      <c r="F129" s="58">
        <v>20.7</v>
      </c>
      <c r="G129" s="58">
        <v>23.6</v>
      </c>
      <c r="H129" s="58">
        <v>22.9</v>
      </c>
      <c r="I129" s="58">
        <v>18</v>
      </c>
      <c r="J129" s="58">
        <v>22.1</v>
      </c>
      <c r="K129" s="41">
        <v>24.3</v>
      </c>
      <c r="L129" s="41">
        <v>27.3</v>
      </c>
      <c r="M129" s="59">
        <v>34.3</v>
      </c>
    </row>
    <row r="130" spans="1:13" ht="12" customHeight="1">
      <c r="A130" s="55"/>
      <c r="B130" s="56"/>
      <c r="C130" s="56"/>
      <c r="D130" s="91" t="s">
        <v>89</v>
      </c>
      <c r="E130" s="92"/>
      <c r="F130" s="58">
        <v>24.8</v>
      </c>
      <c r="G130" s="58">
        <v>7.2</v>
      </c>
      <c r="H130" s="58">
        <v>12.2</v>
      </c>
      <c r="I130" s="58">
        <v>4.4</v>
      </c>
      <c r="J130" s="58">
        <v>18.7</v>
      </c>
      <c r="K130" s="59">
        <v>12</v>
      </c>
      <c r="L130" s="41">
        <v>8.2</v>
      </c>
      <c r="M130" s="59">
        <v>24</v>
      </c>
    </row>
    <row r="131" spans="1:13" ht="12" customHeight="1">
      <c r="A131" s="55"/>
      <c r="B131" s="56"/>
      <c r="C131" s="56"/>
      <c r="D131" s="56"/>
      <c r="E131" s="57"/>
      <c r="F131" s="58"/>
      <c r="G131" s="58"/>
      <c r="H131" s="58"/>
      <c r="I131" s="58"/>
      <c r="J131" s="58"/>
      <c r="K131" s="41"/>
      <c r="L131" s="41"/>
      <c r="M131" s="59"/>
    </row>
    <row r="132" spans="1:13" ht="12" customHeight="1">
      <c r="A132" s="55"/>
      <c r="B132" s="56"/>
      <c r="C132" s="91" t="s">
        <v>90</v>
      </c>
      <c r="D132" s="91"/>
      <c r="E132" s="92"/>
      <c r="F132" s="58">
        <v>169.5</v>
      </c>
      <c r="G132" s="58">
        <v>190.4</v>
      </c>
      <c r="H132" s="58">
        <v>183.1</v>
      </c>
      <c r="I132" s="58">
        <v>158.2</v>
      </c>
      <c r="J132" s="58">
        <v>186.2</v>
      </c>
      <c r="K132" s="41">
        <v>168.4</v>
      </c>
      <c r="L132" s="41">
        <v>282.9</v>
      </c>
      <c r="M132" s="59">
        <v>228</v>
      </c>
    </row>
    <row r="133" spans="1:13" ht="12" customHeight="1">
      <c r="A133" s="55"/>
      <c r="B133" s="56"/>
      <c r="C133" s="56"/>
      <c r="D133" s="91" t="s">
        <v>91</v>
      </c>
      <c r="E133" s="92"/>
      <c r="F133" s="58">
        <v>60.7</v>
      </c>
      <c r="G133" s="58">
        <v>76.7</v>
      </c>
      <c r="H133" s="58">
        <v>64.2</v>
      </c>
      <c r="I133" s="58">
        <v>75.8</v>
      </c>
      <c r="J133" s="58">
        <v>83.6</v>
      </c>
      <c r="K133" s="41">
        <v>38.3</v>
      </c>
      <c r="L133" s="41">
        <v>83.2</v>
      </c>
      <c r="M133" s="59">
        <v>26.7</v>
      </c>
    </row>
    <row r="134" spans="1:13" ht="12" customHeight="1">
      <c r="A134" s="55"/>
      <c r="B134" s="56"/>
      <c r="C134" s="56"/>
      <c r="D134" s="91" t="s">
        <v>92</v>
      </c>
      <c r="E134" s="92"/>
      <c r="F134" s="58">
        <v>45.8</v>
      </c>
      <c r="G134" s="58">
        <v>50</v>
      </c>
      <c r="H134" s="58">
        <v>54.2</v>
      </c>
      <c r="I134" s="58">
        <v>43.2</v>
      </c>
      <c r="J134" s="58">
        <v>59.7</v>
      </c>
      <c r="K134" s="41">
        <v>53.5</v>
      </c>
      <c r="L134" s="41">
        <v>51.9</v>
      </c>
      <c r="M134" s="59">
        <v>76.9</v>
      </c>
    </row>
    <row r="135" spans="1:13" ht="12" customHeight="1">
      <c r="A135" s="55"/>
      <c r="B135" s="56"/>
      <c r="C135" s="56"/>
      <c r="D135" s="91" t="s">
        <v>93</v>
      </c>
      <c r="E135" s="92"/>
      <c r="F135" s="58">
        <v>4.2</v>
      </c>
      <c r="G135" s="58">
        <v>4.9</v>
      </c>
      <c r="H135" s="58">
        <v>4.6</v>
      </c>
      <c r="I135" s="58">
        <v>2.1</v>
      </c>
      <c r="J135" s="58">
        <v>6.3</v>
      </c>
      <c r="K135" s="41">
        <v>6.1</v>
      </c>
      <c r="L135" s="41">
        <v>5.5</v>
      </c>
      <c r="M135" s="59">
        <v>5.6</v>
      </c>
    </row>
    <row r="136" spans="1:13" ht="12" customHeight="1">
      <c r="A136" s="55"/>
      <c r="B136" s="56"/>
      <c r="C136" s="56"/>
      <c r="D136" s="91" t="s">
        <v>94</v>
      </c>
      <c r="E136" s="92"/>
      <c r="F136" s="58">
        <v>57.3</v>
      </c>
      <c r="G136" s="61">
        <v>56.8</v>
      </c>
      <c r="H136" s="58">
        <v>57.2</v>
      </c>
      <c r="I136" s="58">
        <v>33.2</v>
      </c>
      <c r="J136" s="58">
        <v>35.6</v>
      </c>
      <c r="K136" s="59">
        <v>68</v>
      </c>
      <c r="L136" s="41">
        <v>139.3</v>
      </c>
      <c r="M136" s="59">
        <v>114.2</v>
      </c>
    </row>
    <row r="137" spans="1:13" ht="12" customHeight="1">
      <c r="A137" s="55"/>
      <c r="B137" s="56"/>
      <c r="C137" s="56"/>
      <c r="D137" s="91" t="s">
        <v>183</v>
      </c>
      <c r="E137" s="92"/>
      <c r="F137" s="58">
        <v>1.5</v>
      </c>
      <c r="G137" s="58">
        <v>2</v>
      </c>
      <c r="H137" s="58">
        <v>2.9</v>
      </c>
      <c r="I137" s="58">
        <v>3.9</v>
      </c>
      <c r="J137" s="58">
        <v>1</v>
      </c>
      <c r="K137" s="41">
        <v>2.5</v>
      </c>
      <c r="L137" s="59">
        <v>3</v>
      </c>
      <c r="M137" s="59">
        <v>4.6</v>
      </c>
    </row>
    <row r="138" spans="1:13" ht="12" customHeight="1">
      <c r="A138" s="55"/>
      <c r="B138" s="56"/>
      <c r="C138" s="56"/>
      <c r="D138" s="56"/>
      <c r="E138" s="57"/>
      <c r="F138" s="58"/>
      <c r="G138" s="58"/>
      <c r="H138" s="58"/>
      <c r="I138" s="58"/>
      <c r="J138" s="58"/>
      <c r="K138" s="41"/>
      <c r="L138" s="41"/>
      <c r="M138" s="59"/>
    </row>
    <row r="139" spans="1:13" ht="12" customHeight="1">
      <c r="A139" s="55"/>
      <c r="B139" s="56"/>
      <c r="C139" s="91" t="s">
        <v>96</v>
      </c>
      <c r="D139" s="91"/>
      <c r="E139" s="92"/>
      <c r="F139" s="58">
        <v>334.1</v>
      </c>
      <c r="G139" s="58">
        <v>361.6</v>
      </c>
      <c r="H139" s="58">
        <v>375.7</v>
      </c>
      <c r="I139" s="58">
        <v>333.9</v>
      </c>
      <c r="J139" s="58">
        <v>398.7</v>
      </c>
      <c r="K139" s="59">
        <v>392</v>
      </c>
      <c r="L139" s="41">
        <v>332.4</v>
      </c>
      <c r="M139" s="59">
        <v>443.3</v>
      </c>
    </row>
    <row r="140" spans="1:13" ht="12" customHeight="1">
      <c r="A140" s="55"/>
      <c r="B140" s="56"/>
      <c r="C140" s="56"/>
      <c r="D140" s="91" t="s">
        <v>97</v>
      </c>
      <c r="E140" s="92"/>
      <c r="F140" s="58">
        <v>12.6</v>
      </c>
      <c r="G140" s="58">
        <v>14.7</v>
      </c>
      <c r="H140" s="58">
        <v>14.1</v>
      </c>
      <c r="I140" s="58">
        <v>2.7</v>
      </c>
      <c r="J140" s="58">
        <v>11.9</v>
      </c>
      <c r="K140" s="41">
        <v>13.3</v>
      </c>
      <c r="L140" s="41">
        <v>33.7</v>
      </c>
      <c r="M140" s="59">
        <v>43.7</v>
      </c>
    </row>
    <row r="141" spans="1:13" ht="12" customHeight="1">
      <c r="A141" s="55"/>
      <c r="B141" s="56"/>
      <c r="C141" s="56"/>
      <c r="D141" s="91" t="s">
        <v>98</v>
      </c>
      <c r="E141" s="92"/>
      <c r="F141" s="103">
        <v>82.9</v>
      </c>
      <c r="G141" s="104">
        <v>86</v>
      </c>
      <c r="H141" s="104">
        <v>104.2</v>
      </c>
      <c r="I141" s="104">
        <v>64.4</v>
      </c>
      <c r="J141" s="104">
        <v>112.7</v>
      </c>
      <c r="K141" s="104">
        <v>137.5</v>
      </c>
      <c r="L141" s="104">
        <v>137</v>
      </c>
      <c r="M141" s="104">
        <v>135.5</v>
      </c>
    </row>
    <row r="142" spans="1:13" ht="12" customHeight="1">
      <c r="A142" s="55"/>
      <c r="B142" s="56"/>
      <c r="C142" s="56"/>
      <c r="D142" s="91" t="s">
        <v>184</v>
      </c>
      <c r="E142" s="92"/>
      <c r="F142" s="103"/>
      <c r="G142" s="104"/>
      <c r="H142" s="104"/>
      <c r="I142" s="104"/>
      <c r="J142" s="104"/>
      <c r="K142" s="104"/>
      <c r="L142" s="104"/>
      <c r="M142" s="104"/>
    </row>
    <row r="143" spans="1:13" ht="12" customHeight="1">
      <c r="A143" s="55"/>
      <c r="B143" s="56"/>
      <c r="C143" s="56"/>
      <c r="D143" s="95" t="s">
        <v>185</v>
      </c>
      <c r="E143" s="92"/>
      <c r="F143" s="69">
        <v>150.3</v>
      </c>
      <c r="G143" s="61">
        <v>182.9</v>
      </c>
      <c r="H143" s="61">
        <v>175.9</v>
      </c>
      <c r="I143" s="61">
        <v>183.7</v>
      </c>
      <c r="J143" s="61">
        <v>208.3</v>
      </c>
      <c r="K143" s="61">
        <v>175.9</v>
      </c>
      <c r="L143" s="61">
        <v>85.8</v>
      </c>
      <c r="M143" s="61">
        <v>130.2</v>
      </c>
    </row>
    <row r="144" spans="1:13" ht="12" customHeight="1">
      <c r="A144" s="55"/>
      <c r="B144" s="56"/>
      <c r="C144" s="56"/>
      <c r="D144" s="91" t="s">
        <v>101</v>
      </c>
      <c r="E144" s="92"/>
      <c r="F144" s="58">
        <v>88.3</v>
      </c>
      <c r="G144" s="58">
        <v>78</v>
      </c>
      <c r="H144" s="58">
        <v>81.5</v>
      </c>
      <c r="I144" s="58">
        <v>83.1</v>
      </c>
      <c r="J144" s="58">
        <v>65.8</v>
      </c>
      <c r="K144" s="41">
        <v>65.3</v>
      </c>
      <c r="L144" s="41">
        <v>75.9</v>
      </c>
      <c r="M144" s="41">
        <v>133.9</v>
      </c>
    </row>
    <row r="145" spans="1:13" ht="12" customHeight="1">
      <c r="A145" s="55"/>
      <c r="B145" s="56"/>
      <c r="C145" s="56"/>
      <c r="D145" s="136" t="s">
        <v>186</v>
      </c>
      <c r="E145" s="137"/>
      <c r="F145" s="72" t="s">
        <v>161</v>
      </c>
      <c r="G145" s="64" t="s">
        <v>161</v>
      </c>
      <c r="H145" s="64" t="s">
        <v>161</v>
      </c>
      <c r="I145" s="64" t="s">
        <v>161</v>
      </c>
      <c r="J145" s="64" t="s">
        <v>161</v>
      </c>
      <c r="K145" s="41"/>
      <c r="L145" s="41"/>
      <c r="M145" s="41"/>
    </row>
    <row r="146" spans="1:13" ht="12" customHeight="1">
      <c r="A146" s="55"/>
      <c r="B146" s="56"/>
      <c r="C146" s="56"/>
      <c r="D146" s="70"/>
      <c r="E146" s="71"/>
      <c r="F146" s="73"/>
      <c r="G146" s="64"/>
      <c r="H146" s="64"/>
      <c r="I146" s="64"/>
      <c r="J146" s="64"/>
      <c r="K146" s="41"/>
      <c r="L146" s="41"/>
      <c r="M146" s="41"/>
    </row>
    <row r="147" spans="1:13" ht="12" customHeight="1">
      <c r="A147" s="55"/>
      <c r="B147" s="56"/>
      <c r="C147" s="56"/>
      <c r="D147" s="56"/>
      <c r="E147" s="57"/>
      <c r="F147" s="97" t="s">
        <v>103</v>
      </c>
      <c r="G147" s="98"/>
      <c r="H147" s="98"/>
      <c r="I147" s="98"/>
      <c r="J147" s="98"/>
      <c r="K147" s="98"/>
      <c r="L147" s="98"/>
      <c r="M147" s="98"/>
    </row>
    <row r="148" spans="1:13" ht="12" customHeight="1">
      <c r="A148" s="55"/>
      <c r="B148" s="56"/>
      <c r="C148" s="56"/>
      <c r="D148" s="56"/>
      <c r="E148" s="57"/>
      <c r="F148" s="58"/>
      <c r="G148" s="58"/>
      <c r="H148" s="58"/>
      <c r="I148" s="58"/>
      <c r="J148" s="58"/>
      <c r="K148" s="41"/>
      <c r="L148" s="41"/>
      <c r="M148" s="41"/>
    </row>
    <row r="149" spans="1:13" ht="12" customHeight="1">
      <c r="A149" s="49"/>
      <c r="B149" s="89" t="s">
        <v>104</v>
      </c>
      <c r="C149" s="89"/>
      <c r="D149" s="89"/>
      <c r="E149" s="90"/>
      <c r="F149" s="52">
        <v>2245.7</v>
      </c>
      <c r="G149" s="52">
        <v>2392.5</v>
      </c>
      <c r="H149" s="52">
        <v>2615.3</v>
      </c>
      <c r="I149" s="52">
        <v>609.5</v>
      </c>
      <c r="J149" s="52">
        <v>1464.7</v>
      </c>
      <c r="K149" s="53">
        <v>2135.6</v>
      </c>
      <c r="L149" s="53">
        <v>7343</v>
      </c>
      <c r="M149" s="74">
        <v>9165.4</v>
      </c>
    </row>
    <row r="150" spans="1:13" ht="12" customHeight="1">
      <c r="A150" s="49"/>
      <c r="B150" s="50"/>
      <c r="C150" s="50"/>
      <c r="D150" s="50"/>
      <c r="E150" s="51"/>
      <c r="F150" s="52"/>
      <c r="G150" s="52"/>
      <c r="H150" s="52"/>
      <c r="I150" s="52"/>
      <c r="J150" s="52"/>
      <c r="K150" s="53"/>
      <c r="L150" s="53"/>
      <c r="M150" s="74"/>
    </row>
    <row r="151" spans="1:13" ht="12" customHeight="1">
      <c r="A151" s="55"/>
      <c r="B151" s="56"/>
      <c r="C151" s="56"/>
      <c r="D151" s="91" t="s">
        <v>105</v>
      </c>
      <c r="E151" s="92"/>
      <c r="F151" s="58">
        <v>668.2</v>
      </c>
      <c r="G151" s="58">
        <v>843</v>
      </c>
      <c r="H151" s="58">
        <v>960.3</v>
      </c>
      <c r="I151" s="58">
        <v>355</v>
      </c>
      <c r="J151" s="58">
        <v>614.1</v>
      </c>
      <c r="K151" s="59">
        <v>702.9</v>
      </c>
      <c r="L151" s="59">
        <v>2736.8</v>
      </c>
      <c r="M151" s="66">
        <v>2958.9</v>
      </c>
    </row>
    <row r="152" spans="1:13" ht="12" customHeight="1">
      <c r="A152" s="55"/>
      <c r="B152" s="56"/>
      <c r="C152" s="56"/>
      <c r="D152" s="91" t="s">
        <v>106</v>
      </c>
      <c r="E152" s="92"/>
      <c r="F152" s="58">
        <v>75</v>
      </c>
      <c r="G152" s="58">
        <v>85.9</v>
      </c>
      <c r="H152" s="58">
        <v>80.7</v>
      </c>
      <c r="I152" s="61">
        <v>8.4</v>
      </c>
      <c r="J152" s="58">
        <v>33.6</v>
      </c>
      <c r="K152" s="59">
        <v>70.1</v>
      </c>
      <c r="L152" s="59">
        <v>238.8</v>
      </c>
      <c r="M152" s="66">
        <v>322.4</v>
      </c>
    </row>
    <row r="153" spans="1:13" ht="12" customHeight="1">
      <c r="A153" s="55"/>
      <c r="B153" s="56"/>
      <c r="C153" s="56"/>
      <c r="D153" s="91" t="s">
        <v>107</v>
      </c>
      <c r="E153" s="92"/>
      <c r="F153" s="58">
        <v>834</v>
      </c>
      <c r="G153" s="58">
        <v>784.9</v>
      </c>
      <c r="H153" s="58">
        <v>853.6</v>
      </c>
      <c r="I153" s="58">
        <v>209.8</v>
      </c>
      <c r="J153" s="58">
        <v>637.9</v>
      </c>
      <c r="K153" s="59">
        <v>1059.1</v>
      </c>
      <c r="L153" s="59">
        <v>2277</v>
      </c>
      <c r="M153" s="66">
        <v>2154.9</v>
      </c>
    </row>
    <row r="154" spans="1:13" ht="12" customHeight="1">
      <c r="A154" s="55"/>
      <c r="B154" s="56"/>
      <c r="C154" s="56"/>
      <c r="D154" s="91" t="s">
        <v>108</v>
      </c>
      <c r="E154" s="92"/>
      <c r="F154" s="58">
        <v>507.1</v>
      </c>
      <c r="G154" s="58">
        <v>512.6</v>
      </c>
      <c r="H154" s="58">
        <v>529</v>
      </c>
      <c r="I154" s="58">
        <v>10.4</v>
      </c>
      <c r="J154" s="58">
        <v>144.2</v>
      </c>
      <c r="K154" s="59">
        <v>302.2</v>
      </c>
      <c r="L154" s="59">
        <v>193.7</v>
      </c>
      <c r="M154" s="66">
        <v>3209.7</v>
      </c>
    </row>
    <row r="155" spans="1:13" ht="12" customHeight="1">
      <c r="A155" s="55"/>
      <c r="B155" s="56"/>
      <c r="C155" s="56"/>
      <c r="D155" s="91" t="s">
        <v>42</v>
      </c>
      <c r="E155" s="92"/>
      <c r="F155" s="58">
        <v>161.4</v>
      </c>
      <c r="G155" s="58">
        <v>166.1</v>
      </c>
      <c r="H155" s="58">
        <v>191.7</v>
      </c>
      <c r="I155" s="58">
        <v>25.9</v>
      </c>
      <c r="J155" s="58">
        <v>34.9</v>
      </c>
      <c r="K155" s="59">
        <v>1.3</v>
      </c>
      <c r="L155" s="59">
        <v>1896.7</v>
      </c>
      <c r="M155" s="66">
        <v>519.5</v>
      </c>
    </row>
    <row r="156" spans="1:13" ht="12" customHeight="1">
      <c r="A156" s="55"/>
      <c r="B156" s="56"/>
      <c r="C156" s="56"/>
      <c r="D156" s="56"/>
      <c r="E156" s="57"/>
      <c r="F156" s="58"/>
      <c r="G156" s="58"/>
      <c r="H156" s="58"/>
      <c r="I156" s="58"/>
      <c r="J156" s="58"/>
      <c r="K156" s="59"/>
      <c r="L156" s="59"/>
      <c r="M156" s="66"/>
    </row>
    <row r="157" spans="1:13" ht="12" customHeight="1">
      <c r="A157" s="49"/>
      <c r="B157" s="138" t="s">
        <v>187</v>
      </c>
      <c r="C157" s="89"/>
      <c r="D157" s="89"/>
      <c r="E157" s="90"/>
      <c r="F157" s="52">
        <v>17316.2</v>
      </c>
      <c r="G157" s="52">
        <v>18955.6</v>
      </c>
      <c r="H157" s="52">
        <v>21390.6</v>
      </c>
      <c r="I157" s="52">
        <v>15314.7</v>
      </c>
      <c r="J157" s="52">
        <v>22573.6</v>
      </c>
      <c r="K157" s="53">
        <v>20841.9</v>
      </c>
      <c r="L157" s="53">
        <v>33755.6</v>
      </c>
      <c r="M157" s="74">
        <v>31815.1</v>
      </c>
    </row>
    <row r="158" spans="1:13" ht="12" customHeight="1">
      <c r="A158" s="49"/>
      <c r="B158" s="75"/>
      <c r="C158" s="50"/>
      <c r="D158" s="50"/>
      <c r="E158" s="51"/>
      <c r="F158" s="52"/>
      <c r="G158" s="52"/>
      <c r="H158" s="52"/>
      <c r="I158" s="52"/>
      <c r="J158" s="52"/>
      <c r="K158" s="53"/>
      <c r="L158" s="53"/>
      <c r="M158" s="74"/>
    </row>
    <row r="159" spans="1:13" ht="12" customHeight="1">
      <c r="A159" s="55"/>
      <c r="B159" s="91" t="s">
        <v>109</v>
      </c>
      <c r="C159" s="91"/>
      <c r="D159" s="91"/>
      <c r="E159" s="92"/>
      <c r="F159" s="58">
        <v>18757.6</v>
      </c>
      <c r="G159" s="58">
        <v>20581.7</v>
      </c>
      <c r="H159" s="58">
        <v>23327.6</v>
      </c>
      <c r="I159" s="58">
        <v>16405</v>
      </c>
      <c r="J159" s="58">
        <v>23854</v>
      </c>
      <c r="K159" s="59">
        <v>23212.3</v>
      </c>
      <c r="L159" s="59">
        <v>37975.3</v>
      </c>
      <c r="M159" s="66">
        <v>35747.4</v>
      </c>
    </row>
    <row r="160" spans="1:13" ht="12" customHeight="1">
      <c r="A160" s="55"/>
      <c r="B160" s="56"/>
      <c r="C160" s="56"/>
      <c r="D160" s="91" t="s">
        <v>110</v>
      </c>
      <c r="E160" s="92"/>
      <c r="F160" s="58">
        <v>9642.2</v>
      </c>
      <c r="G160" s="58">
        <v>10169.1</v>
      </c>
      <c r="H160" s="58">
        <v>11671.9</v>
      </c>
      <c r="I160" s="58">
        <v>7914.6</v>
      </c>
      <c r="J160" s="58">
        <v>12120.8</v>
      </c>
      <c r="K160" s="59">
        <v>10921.7</v>
      </c>
      <c r="L160" s="59">
        <v>13365.8</v>
      </c>
      <c r="M160" s="66">
        <v>21818.3</v>
      </c>
    </row>
    <row r="161" spans="1:13" ht="12" customHeight="1">
      <c r="A161" s="55"/>
      <c r="B161" s="56"/>
      <c r="C161" s="56"/>
      <c r="D161" s="91" t="s">
        <v>111</v>
      </c>
      <c r="E161" s="92"/>
      <c r="F161" s="58">
        <v>199.2</v>
      </c>
      <c r="G161" s="58">
        <v>192.6</v>
      </c>
      <c r="H161" s="58">
        <v>185.5</v>
      </c>
      <c r="I161" s="58">
        <v>120.9</v>
      </c>
      <c r="J161" s="58">
        <v>160.3</v>
      </c>
      <c r="K161" s="59">
        <v>187.2</v>
      </c>
      <c r="L161" s="59">
        <v>269.7</v>
      </c>
      <c r="M161" s="66">
        <v>385.2</v>
      </c>
    </row>
    <row r="162" spans="1:13" ht="12" customHeight="1">
      <c r="A162" s="55"/>
      <c r="B162" s="56"/>
      <c r="C162" s="56"/>
      <c r="D162" s="91" t="s">
        <v>112</v>
      </c>
      <c r="E162" s="92"/>
      <c r="F162" s="58">
        <v>8916.2</v>
      </c>
      <c r="G162" s="58">
        <v>10220</v>
      </c>
      <c r="H162" s="58">
        <v>11470.2</v>
      </c>
      <c r="I162" s="58">
        <v>8369.5</v>
      </c>
      <c r="J162" s="58">
        <v>11572.9</v>
      </c>
      <c r="K162" s="59">
        <v>12103.4</v>
      </c>
      <c r="L162" s="59">
        <v>24339.8</v>
      </c>
      <c r="M162" s="66">
        <v>13543.9</v>
      </c>
    </row>
    <row r="163" spans="1:13" ht="12" customHeight="1">
      <c r="A163" s="55"/>
      <c r="B163" s="56"/>
      <c r="C163" s="56"/>
      <c r="D163" s="56"/>
      <c r="E163" s="57"/>
      <c r="F163" s="58"/>
      <c r="G163" s="58"/>
      <c r="H163" s="58"/>
      <c r="I163" s="58"/>
      <c r="J163" s="58"/>
      <c r="K163" s="59"/>
      <c r="L163" s="59"/>
      <c r="M163" s="66"/>
    </row>
    <row r="164" spans="1:13" ht="12" customHeight="1">
      <c r="A164" s="56"/>
      <c r="B164" s="91" t="s">
        <v>113</v>
      </c>
      <c r="C164" s="91"/>
      <c r="D164" s="91"/>
      <c r="E164" s="92"/>
      <c r="F164" s="76">
        <v>1441.4</v>
      </c>
      <c r="G164" s="76">
        <v>1586.1</v>
      </c>
      <c r="H164" s="76">
        <v>1937</v>
      </c>
      <c r="I164" s="76">
        <v>1090.3</v>
      </c>
      <c r="J164" s="76">
        <v>1280.4</v>
      </c>
      <c r="K164" s="59">
        <v>2370.4</v>
      </c>
      <c r="L164" s="59">
        <v>4219.7</v>
      </c>
      <c r="M164" s="66">
        <v>3932.3</v>
      </c>
    </row>
    <row r="165" spans="1:13" ht="12" customHeight="1">
      <c r="A165" s="77"/>
      <c r="B165" s="77"/>
      <c r="C165" s="77"/>
      <c r="D165" s="77"/>
      <c r="E165" s="78"/>
      <c r="F165" s="79"/>
      <c r="G165" s="79"/>
      <c r="H165" s="79"/>
      <c r="I165" s="79"/>
      <c r="J165" s="79"/>
      <c r="K165" s="80"/>
      <c r="L165" s="81"/>
      <c r="M165" s="81"/>
    </row>
    <row r="166" spans="1:13" ht="12" customHeight="1">
      <c r="A166" s="56"/>
      <c r="B166" s="56"/>
      <c r="C166" s="56"/>
      <c r="D166" s="56"/>
      <c r="E166" s="56"/>
      <c r="F166" s="76"/>
      <c r="G166" s="76"/>
      <c r="H166" s="76"/>
      <c r="I166" s="76"/>
      <c r="J166" s="76"/>
      <c r="K166" s="82"/>
      <c r="L166" s="47"/>
      <c r="M166" s="47"/>
    </row>
    <row r="167" spans="1:13" ht="12" customHeight="1">
      <c r="A167" s="83" t="s">
        <v>188</v>
      </c>
      <c r="B167" s="41"/>
      <c r="C167" s="41"/>
      <c r="D167" s="41"/>
      <c r="E167" s="41"/>
      <c r="F167" s="47"/>
      <c r="G167" s="47"/>
      <c r="H167" s="84" t="s">
        <v>161</v>
      </c>
      <c r="I167" s="84" t="s">
        <v>161</v>
      </c>
      <c r="J167" s="84" t="s">
        <v>161</v>
      </c>
      <c r="K167" s="41"/>
      <c r="L167" s="41"/>
      <c r="M167" s="41"/>
    </row>
    <row r="168" spans="1:13" ht="12" customHeight="1">
      <c r="A168" s="85" t="s">
        <v>189</v>
      </c>
      <c r="B168" s="41"/>
      <c r="C168" s="41"/>
      <c r="D168" s="41"/>
      <c r="E168" s="86"/>
      <c r="F168" s="86"/>
      <c r="G168" s="86"/>
      <c r="H168" s="41"/>
      <c r="I168" s="41"/>
      <c r="J168" s="41"/>
      <c r="K168" s="41"/>
      <c r="L168" s="41"/>
      <c r="M168" s="41"/>
    </row>
    <row r="169" spans="6:13" ht="12" customHeight="1">
      <c r="F169" s="41"/>
      <c r="G169" s="41"/>
      <c r="H169" s="41"/>
      <c r="I169" s="41"/>
      <c r="J169" s="41"/>
      <c r="K169" s="41"/>
      <c r="L169" s="41"/>
      <c r="M169" s="41"/>
    </row>
  </sheetData>
  <mergeCells count="128">
    <mergeCell ref="D161:E161"/>
    <mergeCell ref="D162:E162"/>
    <mergeCell ref="B164:E164"/>
    <mergeCell ref="D155:E155"/>
    <mergeCell ref="B157:E157"/>
    <mergeCell ref="B159:E159"/>
    <mergeCell ref="D160:E160"/>
    <mergeCell ref="D151:E151"/>
    <mergeCell ref="D152:E152"/>
    <mergeCell ref="D153:E153"/>
    <mergeCell ref="D154:E154"/>
    <mergeCell ref="D144:E144"/>
    <mergeCell ref="D145:E145"/>
    <mergeCell ref="B149:E149"/>
    <mergeCell ref="F147:M147"/>
    <mergeCell ref="L141:L142"/>
    <mergeCell ref="M141:M142"/>
    <mergeCell ref="D142:E142"/>
    <mergeCell ref="D143:E143"/>
    <mergeCell ref="H141:H142"/>
    <mergeCell ref="I141:I142"/>
    <mergeCell ref="J141:J142"/>
    <mergeCell ref="K141:K142"/>
    <mergeCell ref="D140:E140"/>
    <mergeCell ref="D141:E141"/>
    <mergeCell ref="F141:F142"/>
    <mergeCell ref="G141:G142"/>
    <mergeCell ref="D135:E135"/>
    <mergeCell ref="D136:E136"/>
    <mergeCell ref="D137:E137"/>
    <mergeCell ref="C139:E139"/>
    <mergeCell ref="D130:E130"/>
    <mergeCell ref="C132:E132"/>
    <mergeCell ref="D133:E133"/>
    <mergeCell ref="D134:E134"/>
    <mergeCell ref="D125:E125"/>
    <mergeCell ref="C127:E127"/>
    <mergeCell ref="D128:E128"/>
    <mergeCell ref="D129:E129"/>
    <mergeCell ref="C121:E121"/>
    <mergeCell ref="D122:E122"/>
    <mergeCell ref="D123:E123"/>
    <mergeCell ref="D124:E124"/>
    <mergeCell ref="D114:E114"/>
    <mergeCell ref="D115:E115"/>
    <mergeCell ref="B119:E119"/>
    <mergeCell ref="F117:M117"/>
    <mergeCell ref="D110:E110"/>
    <mergeCell ref="D111:E111"/>
    <mergeCell ref="D112:E112"/>
    <mergeCell ref="D113:E113"/>
    <mergeCell ref="C104:E104"/>
    <mergeCell ref="C106:E106"/>
    <mergeCell ref="B107:E107"/>
    <mergeCell ref="B108:E108"/>
    <mergeCell ref="D99:E99"/>
    <mergeCell ref="D100:E100"/>
    <mergeCell ref="D101:E101"/>
    <mergeCell ref="D102:E102"/>
    <mergeCell ref="D94:E94"/>
    <mergeCell ref="C96:E96"/>
    <mergeCell ref="D97:E97"/>
    <mergeCell ref="D98:E98"/>
    <mergeCell ref="C90:E90"/>
    <mergeCell ref="D91:E91"/>
    <mergeCell ref="D92:E92"/>
    <mergeCell ref="D93:E93"/>
    <mergeCell ref="C83:E83"/>
    <mergeCell ref="C84:E84"/>
    <mergeCell ref="B88:E88"/>
    <mergeCell ref="F86:M86"/>
    <mergeCell ref="D77:E77"/>
    <mergeCell ref="B79:E79"/>
    <mergeCell ref="C81:E81"/>
    <mergeCell ref="C82:E82"/>
    <mergeCell ref="C72:E72"/>
    <mergeCell ref="C73:E73"/>
    <mergeCell ref="C74:E74"/>
    <mergeCell ref="C75:E75"/>
    <mergeCell ref="C67:E67"/>
    <mergeCell ref="C68:E68"/>
    <mergeCell ref="C69:E69"/>
    <mergeCell ref="C71:E71"/>
    <mergeCell ref="C62:E62"/>
    <mergeCell ref="C63:E63"/>
    <mergeCell ref="C65:E65"/>
    <mergeCell ref="C66:E66"/>
    <mergeCell ref="B57:E57"/>
    <mergeCell ref="C59:E59"/>
    <mergeCell ref="C60:E60"/>
    <mergeCell ref="C61:E61"/>
    <mergeCell ref="C46:E46"/>
    <mergeCell ref="C48:E48"/>
    <mergeCell ref="C53:E53"/>
    <mergeCell ref="F55:M55"/>
    <mergeCell ref="D41:E41"/>
    <mergeCell ref="D42:E42"/>
    <mergeCell ref="D43:E43"/>
    <mergeCell ref="D44:E44"/>
    <mergeCell ref="D36:E36"/>
    <mergeCell ref="D38:E38"/>
    <mergeCell ref="D39:E39"/>
    <mergeCell ref="D40:E40"/>
    <mergeCell ref="C29:E29"/>
    <mergeCell ref="B33:E33"/>
    <mergeCell ref="C35:E35"/>
    <mergeCell ref="F31:M31"/>
    <mergeCell ref="C24:E24"/>
    <mergeCell ref="C26:E26"/>
    <mergeCell ref="C27:E27"/>
    <mergeCell ref="C28:E28"/>
    <mergeCell ref="C20:E20"/>
    <mergeCell ref="C21:E21"/>
    <mergeCell ref="C22:E22"/>
    <mergeCell ref="C23:E23"/>
    <mergeCell ref="D14:E14"/>
    <mergeCell ref="C16:E16"/>
    <mergeCell ref="D17:E17"/>
    <mergeCell ref="D18:E18"/>
    <mergeCell ref="B10:E10"/>
    <mergeCell ref="C12:E12"/>
    <mergeCell ref="D13:E13"/>
    <mergeCell ref="F8:M8"/>
    <mergeCell ref="A3:M3"/>
    <mergeCell ref="A5:E6"/>
    <mergeCell ref="F5:F6"/>
    <mergeCell ref="G5:G6"/>
    <mergeCell ref="H5:M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A1" sqref="A1"/>
    </sheetView>
  </sheetViews>
  <sheetFormatPr defaultColWidth="9.00390625" defaultRowHeight="12" customHeight="1"/>
  <cols>
    <col min="1" max="4" width="2.625" style="38" customWidth="1"/>
    <col min="5" max="5" width="30.625" style="38" customWidth="1"/>
    <col min="6" max="13" width="16.625" style="38" customWidth="1"/>
    <col min="14" max="16384" width="9.00390625" style="38" customWidth="1"/>
  </cols>
  <sheetData>
    <row r="1" spans="1:13" ht="15" customHeight="1">
      <c r="A1" s="39" t="s">
        <v>204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0" customHeight="1">
      <c r="A3" s="127" t="s">
        <v>210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 thickBot="1">
      <c r="A4" s="40"/>
      <c r="B4" s="41"/>
      <c r="C4" s="41"/>
      <c r="D4" s="41"/>
      <c r="E4" s="41"/>
      <c r="F4" s="41"/>
      <c r="G4" s="41"/>
      <c r="H4" s="41"/>
      <c r="I4" s="41"/>
      <c r="J4" s="42"/>
      <c r="K4" s="41"/>
      <c r="L4" s="41"/>
      <c r="M4" s="43" t="s">
        <v>209</v>
      </c>
    </row>
    <row r="5" spans="1:13" ht="15" customHeight="1" thickTop="1">
      <c r="A5" s="129" t="s">
        <v>157</v>
      </c>
      <c r="B5" s="129"/>
      <c r="C5" s="129"/>
      <c r="D5" s="129"/>
      <c r="E5" s="130"/>
      <c r="F5" s="133" t="s">
        <v>190</v>
      </c>
      <c r="G5" s="135" t="s">
        <v>191</v>
      </c>
      <c r="H5" s="133" t="s">
        <v>192</v>
      </c>
      <c r="I5" s="129"/>
      <c r="J5" s="129"/>
      <c r="K5" s="129"/>
      <c r="L5" s="129"/>
      <c r="M5" s="129"/>
    </row>
    <row r="6" spans="1:13" ht="15" customHeight="1">
      <c r="A6" s="131"/>
      <c r="B6" s="131"/>
      <c r="C6" s="131"/>
      <c r="D6" s="131"/>
      <c r="E6" s="132"/>
      <c r="F6" s="134"/>
      <c r="G6" s="87"/>
      <c r="H6" s="44" t="s">
        <v>4</v>
      </c>
      <c r="I6" s="45" t="s">
        <v>193</v>
      </c>
      <c r="J6" s="45" t="s">
        <v>194</v>
      </c>
      <c r="K6" s="45" t="s">
        <v>195</v>
      </c>
      <c r="L6" s="45" t="s">
        <v>196</v>
      </c>
      <c r="M6" s="46" t="s">
        <v>169</v>
      </c>
    </row>
    <row r="7" spans="1:13" ht="12" customHeight="1">
      <c r="A7" s="41"/>
      <c r="B7" s="41"/>
      <c r="C7" s="41"/>
      <c r="D7" s="47"/>
      <c r="E7" s="48"/>
      <c r="F7" s="41"/>
      <c r="G7" s="41"/>
      <c r="H7" s="41"/>
      <c r="I7" s="41"/>
      <c r="J7" s="41"/>
      <c r="K7" s="41"/>
      <c r="L7" s="41"/>
      <c r="M7" s="41"/>
    </row>
    <row r="8" spans="1:13" ht="12" customHeight="1">
      <c r="A8" s="41"/>
      <c r="B8" s="41"/>
      <c r="C8" s="41"/>
      <c r="D8" s="47"/>
      <c r="E8" s="48"/>
      <c r="F8" s="93" t="s">
        <v>158</v>
      </c>
      <c r="G8" s="94"/>
      <c r="H8" s="94"/>
      <c r="I8" s="94"/>
      <c r="J8" s="94"/>
      <c r="K8" s="94"/>
      <c r="L8" s="94"/>
      <c r="M8" s="94"/>
    </row>
    <row r="9" spans="1:13" ht="12" customHeight="1">
      <c r="A9" s="41"/>
      <c r="B9" s="41"/>
      <c r="C9" s="41"/>
      <c r="D9" s="47"/>
      <c r="E9" s="48"/>
      <c r="F9" s="41"/>
      <c r="G9" s="41"/>
      <c r="H9" s="41"/>
      <c r="I9" s="41"/>
      <c r="J9" s="41"/>
      <c r="K9" s="41"/>
      <c r="L9" s="41"/>
      <c r="M9" s="41"/>
    </row>
    <row r="10" spans="1:13" ht="12" customHeight="1">
      <c r="A10" s="49">
        <v>1</v>
      </c>
      <c r="B10" s="89" t="s">
        <v>7</v>
      </c>
      <c r="C10" s="89"/>
      <c r="D10" s="89"/>
      <c r="E10" s="90"/>
      <c r="F10" s="52">
        <v>4364.6</v>
      </c>
      <c r="G10" s="52">
        <v>4679.4</v>
      </c>
      <c r="H10" s="52">
        <v>4543</v>
      </c>
      <c r="I10" s="52">
        <v>4207.6</v>
      </c>
      <c r="J10" s="52">
        <v>4913.7</v>
      </c>
      <c r="K10" s="53">
        <v>4500.8</v>
      </c>
      <c r="L10" s="53">
        <v>4994.4</v>
      </c>
      <c r="M10" s="54">
        <v>4731.8</v>
      </c>
    </row>
    <row r="11" spans="1:13" ht="12" customHeight="1">
      <c r="A11" s="49"/>
      <c r="B11" s="50"/>
      <c r="C11" s="50"/>
      <c r="D11" s="50"/>
      <c r="E11" s="51"/>
      <c r="F11" s="52"/>
      <c r="G11" s="52"/>
      <c r="H11" s="52"/>
      <c r="I11" s="52"/>
      <c r="J11" s="52"/>
      <c r="K11" s="53"/>
      <c r="L11" s="53"/>
      <c r="M11" s="54"/>
    </row>
    <row r="12" spans="1:13" ht="12" customHeight="1">
      <c r="A12" s="55">
        <v>2</v>
      </c>
      <c r="B12" s="56"/>
      <c r="C12" s="91" t="s">
        <v>8</v>
      </c>
      <c r="D12" s="91"/>
      <c r="E12" s="92"/>
      <c r="F12" s="58">
        <v>1004.7</v>
      </c>
      <c r="G12" s="58">
        <v>1088.3</v>
      </c>
      <c r="H12" s="58">
        <v>779.3</v>
      </c>
      <c r="I12" s="58">
        <v>106.1</v>
      </c>
      <c r="J12" s="58">
        <v>472.9</v>
      </c>
      <c r="K12" s="41">
        <v>805.4</v>
      </c>
      <c r="L12" s="58">
        <v>2076.3</v>
      </c>
      <c r="M12" s="59">
        <v>2843</v>
      </c>
    </row>
    <row r="13" spans="1:13" ht="12" customHeight="1">
      <c r="A13" s="55">
        <v>3</v>
      </c>
      <c r="B13" s="56"/>
      <c r="C13" s="56"/>
      <c r="D13" s="91" t="s">
        <v>9</v>
      </c>
      <c r="E13" s="92"/>
      <c r="F13" s="58">
        <v>2088.3</v>
      </c>
      <c r="G13" s="58">
        <v>2318.6</v>
      </c>
      <c r="H13" s="58">
        <v>2144.3</v>
      </c>
      <c r="I13" s="58">
        <v>485</v>
      </c>
      <c r="J13" s="58">
        <v>1255.6</v>
      </c>
      <c r="K13" s="59">
        <v>1936</v>
      </c>
      <c r="L13" s="58">
        <v>7066.3</v>
      </c>
      <c r="M13" s="59">
        <v>6919.6</v>
      </c>
    </row>
    <row r="14" spans="1:13" ht="12" customHeight="1">
      <c r="A14" s="55">
        <v>4</v>
      </c>
      <c r="B14" s="56"/>
      <c r="C14" s="56"/>
      <c r="D14" s="91" t="s">
        <v>10</v>
      </c>
      <c r="E14" s="92"/>
      <c r="F14" s="58">
        <v>1083.6</v>
      </c>
      <c r="G14" s="58">
        <v>1230.3</v>
      </c>
      <c r="H14" s="58">
        <v>1365</v>
      </c>
      <c r="I14" s="58">
        <v>378.9</v>
      </c>
      <c r="J14" s="58">
        <v>782.7</v>
      </c>
      <c r="K14" s="58">
        <v>1130.6</v>
      </c>
      <c r="L14" s="58">
        <v>4990</v>
      </c>
      <c r="M14" s="59">
        <v>4076.6</v>
      </c>
    </row>
    <row r="15" spans="1:13" ht="12" customHeight="1">
      <c r="A15" s="55"/>
      <c r="B15" s="56"/>
      <c r="C15" s="56"/>
      <c r="D15" s="56"/>
      <c r="E15" s="57"/>
      <c r="F15" s="58"/>
      <c r="G15" s="58"/>
      <c r="H15" s="58"/>
      <c r="I15" s="58"/>
      <c r="J15" s="58"/>
      <c r="K15" s="58"/>
      <c r="L15" s="58"/>
      <c r="M15" s="59"/>
    </row>
    <row r="16" spans="1:13" ht="12" customHeight="1">
      <c r="A16" s="55">
        <v>5</v>
      </c>
      <c r="B16" s="56"/>
      <c r="C16" s="91" t="s">
        <v>11</v>
      </c>
      <c r="D16" s="91"/>
      <c r="E16" s="92"/>
      <c r="F16" s="58">
        <v>3359.9</v>
      </c>
      <c r="G16" s="58">
        <v>3591.1</v>
      </c>
      <c r="H16" s="58">
        <v>3763.7</v>
      </c>
      <c r="I16" s="58">
        <v>4101.5</v>
      </c>
      <c r="J16" s="58">
        <v>4440.8</v>
      </c>
      <c r="K16" s="58">
        <v>3695.4</v>
      </c>
      <c r="L16" s="58">
        <v>2918.1</v>
      </c>
      <c r="M16" s="60">
        <v>1888.8</v>
      </c>
    </row>
    <row r="17" spans="1:13" ht="12" customHeight="1">
      <c r="A17" s="55">
        <v>6</v>
      </c>
      <c r="B17" s="56"/>
      <c r="C17" s="56"/>
      <c r="D17" s="91" t="s">
        <v>12</v>
      </c>
      <c r="E17" s="92"/>
      <c r="F17" s="58">
        <v>3714.8</v>
      </c>
      <c r="G17" s="58">
        <v>3864.1</v>
      </c>
      <c r="H17" s="58">
        <v>4085.2</v>
      </c>
      <c r="I17" s="58">
        <v>4481.4</v>
      </c>
      <c r="J17" s="58">
        <v>4572</v>
      </c>
      <c r="K17" s="58">
        <v>3986.1</v>
      </c>
      <c r="L17" s="58">
        <v>3544.9</v>
      </c>
      <c r="M17" s="59">
        <v>2262.6</v>
      </c>
    </row>
    <row r="18" spans="1:13" ht="12" customHeight="1">
      <c r="A18" s="55">
        <v>7</v>
      </c>
      <c r="B18" s="56"/>
      <c r="C18" s="56"/>
      <c r="D18" s="91" t="s">
        <v>13</v>
      </c>
      <c r="E18" s="92"/>
      <c r="F18" s="58">
        <v>354.9</v>
      </c>
      <c r="G18" s="58">
        <v>273</v>
      </c>
      <c r="H18" s="58">
        <v>321.5</v>
      </c>
      <c r="I18" s="58">
        <v>379.9</v>
      </c>
      <c r="J18" s="58">
        <v>131.2</v>
      </c>
      <c r="K18" s="58">
        <v>290.7</v>
      </c>
      <c r="L18" s="58">
        <v>626.8</v>
      </c>
      <c r="M18" s="59">
        <v>373.8</v>
      </c>
    </row>
    <row r="19" spans="1:13" ht="12" customHeight="1">
      <c r="A19" s="55">
        <v>8</v>
      </c>
      <c r="B19" s="56"/>
      <c r="C19" s="95" t="s">
        <v>14</v>
      </c>
      <c r="D19" s="91"/>
      <c r="E19" s="92"/>
      <c r="F19" s="58">
        <v>609.2</v>
      </c>
      <c r="G19" s="58">
        <v>731.1</v>
      </c>
      <c r="H19" s="58">
        <v>814.6</v>
      </c>
      <c r="I19" s="58">
        <v>767.6</v>
      </c>
      <c r="J19" s="58">
        <v>884.4</v>
      </c>
      <c r="K19" s="58">
        <v>657.9</v>
      </c>
      <c r="L19" s="58">
        <v>1129.1</v>
      </c>
      <c r="M19" s="59">
        <v>900.7</v>
      </c>
    </row>
    <row r="20" spans="1:13" ht="12" customHeight="1">
      <c r="A20" s="55">
        <v>9</v>
      </c>
      <c r="B20" s="56"/>
      <c r="C20" s="91" t="s">
        <v>170</v>
      </c>
      <c r="D20" s="95"/>
      <c r="E20" s="96"/>
      <c r="F20" s="58">
        <v>3755.4</v>
      </c>
      <c r="G20" s="58">
        <v>3948.3</v>
      </c>
      <c r="H20" s="58">
        <v>3728.4</v>
      </c>
      <c r="I20" s="58">
        <v>3440</v>
      </c>
      <c r="J20" s="58">
        <v>4029.9</v>
      </c>
      <c r="K20" s="58">
        <v>3842.9</v>
      </c>
      <c r="L20" s="58">
        <v>3865.3</v>
      </c>
      <c r="M20" s="59">
        <v>3831.1</v>
      </c>
    </row>
    <row r="21" spans="1:13" ht="12" customHeight="1">
      <c r="A21" s="55">
        <v>10</v>
      </c>
      <c r="B21" s="56"/>
      <c r="C21" s="91" t="s">
        <v>171</v>
      </c>
      <c r="D21" s="95"/>
      <c r="E21" s="96"/>
      <c r="F21" s="58">
        <v>1070.3</v>
      </c>
      <c r="G21" s="58">
        <v>1137.2</v>
      </c>
      <c r="H21" s="58">
        <v>1381.9</v>
      </c>
      <c r="I21" s="58">
        <v>1239.9</v>
      </c>
      <c r="J21" s="58">
        <v>1932.7</v>
      </c>
      <c r="K21" s="58">
        <v>988</v>
      </c>
      <c r="L21" s="58">
        <v>1454.1</v>
      </c>
      <c r="M21" s="59">
        <v>1355.1</v>
      </c>
    </row>
    <row r="22" spans="1:13" ht="12" customHeight="1">
      <c r="A22" s="55">
        <v>11</v>
      </c>
      <c r="B22" s="56"/>
      <c r="C22" s="95" t="s">
        <v>17</v>
      </c>
      <c r="D22" s="91"/>
      <c r="E22" s="92"/>
      <c r="F22" s="58">
        <v>4825.7</v>
      </c>
      <c r="G22" s="58">
        <v>5085.5</v>
      </c>
      <c r="H22" s="58">
        <v>5110.3</v>
      </c>
      <c r="I22" s="58">
        <v>4679.9</v>
      </c>
      <c r="J22" s="58">
        <v>5962</v>
      </c>
      <c r="K22" s="58">
        <v>4830.9</v>
      </c>
      <c r="L22" s="58">
        <v>5319.4</v>
      </c>
      <c r="M22" s="59">
        <v>5186.2</v>
      </c>
    </row>
    <row r="23" spans="1:13" ht="12" customHeight="1">
      <c r="A23" s="55">
        <v>12</v>
      </c>
      <c r="B23" s="56"/>
      <c r="C23" s="91" t="s">
        <v>18</v>
      </c>
      <c r="D23" s="91"/>
      <c r="E23" s="92"/>
      <c r="F23" s="58">
        <v>3562.4</v>
      </c>
      <c r="G23" s="58">
        <v>3738</v>
      </c>
      <c r="H23" s="58">
        <v>4002.1</v>
      </c>
      <c r="I23" s="58">
        <v>3788</v>
      </c>
      <c r="J23" s="58">
        <v>4043.3</v>
      </c>
      <c r="K23" s="58">
        <v>3825.8</v>
      </c>
      <c r="L23" s="58">
        <v>4651.6</v>
      </c>
      <c r="M23" s="59">
        <v>4540.7</v>
      </c>
    </row>
    <row r="24" spans="1:13" ht="12" customHeight="1">
      <c r="A24" s="55"/>
      <c r="B24" s="56"/>
      <c r="C24" s="56"/>
      <c r="D24" s="56"/>
      <c r="E24" s="57"/>
      <c r="F24" s="58"/>
      <c r="G24" s="58"/>
      <c r="H24" s="58"/>
      <c r="I24" s="58"/>
      <c r="J24" s="58"/>
      <c r="K24" s="58"/>
      <c r="L24" s="58"/>
      <c r="M24" s="59"/>
    </row>
    <row r="25" spans="1:13" ht="12" customHeight="1">
      <c r="A25" s="55">
        <v>13</v>
      </c>
      <c r="B25" s="56"/>
      <c r="C25" s="95" t="s">
        <v>172</v>
      </c>
      <c r="D25" s="91"/>
      <c r="E25" s="92"/>
      <c r="F25" s="58">
        <v>1263.3</v>
      </c>
      <c r="G25" s="58">
        <v>1347.5</v>
      </c>
      <c r="H25" s="58">
        <v>1108.2</v>
      </c>
      <c r="I25" s="58">
        <v>891.9</v>
      </c>
      <c r="J25" s="58">
        <v>1918.7</v>
      </c>
      <c r="K25" s="58">
        <v>1005.1</v>
      </c>
      <c r="L25" s="58">
        <v>667.8</v>
      </c>
      <c r="M25" s="59">
        <v>645.5</v>
      </c>
    </row>
    <row r="26" spans="1:13" ht="12" customHeight="1">
      <c r="A26" s="55">
        <v>14</v>
      </c>
      <c r="B26" s="56"/>
      <c r="C26" s="91" t="s">
        <v>20</v>
      </c>
      <c r="D26" s="91"/>
      <c r="E26" s="92"/>
      <c r="F26" s="58">
        <v>402.8</v>
      </c>
      <c r="G26" s="58">
        <v>755.9</v>
      </c>
      <c r="H26" s="58">
        <v>359.3</v>
      </c>
      <c r="I26" s="58">
        <v>167.4</v>
      </c>
      <c r="J26" s="58">
        <v>318.7</v>
      </c>
      <c r="K26" s="58">
        <v>326.2</v>
      </c>
      <c r="L26" s="58">
        <v>854.6</v>
      </c>
      <c r="M26" s="59">
        <v>846.5</v>
      </c>
    </row>
    <row r="27" spans="1:13" ht="12" customHeight="1">
      <c r="A27" s="55">
        <v>15</v>
      </c>
      <c r="B27" s="56"/>
      <c r="C27" s="91" t="s">
        <v>21</v>
      </c>
      <c r="D27" s="91"/>
      <c r="E27" s="92"/>
      <c r="F27" s="58">
        <v>238.6</v>
      </c>
      <c r="G27" s="58">
        <v>114.8</v>
      </c>
      <c r="H27" s="58">
        <v>77.5</v>
      </c>
      <c r="I27" s="58">
        <v>3.8</v>
      </c>
      <c r="J27" s="58">
        <v>126.4</v>
      </c>
      <c r="K27" s="58">
        <v>28.2</v>
      </c>
      <c r="L27" s="58">
        <v>231.8</v>
      </c>
      <c r="M27" s="59">
        <v>217.4</v>
      </c>
    </row>
    <row r="28" spans="1:13" ht="12" customHeight="1">
      <c r="A28" s="55">
        <v>16</v>
      </c>
      <c r="B28" s="56"/>
      <c r="C28" s="91" t="s">
        <v>22</v>
      </c>
      <c r="D28" s="91"/>
      <c r="E28" s="92"/>
      <c r="F28" s="58">
        <v>1427.5</v>
      </c>
      <c r="G28" s="58">
        <v>1988.6</v>
      </c>
      <c r="H28" s="58">
        <v>1390</v>
      </c>
      <c r="I28" s="58">
        <v>1055.5</v>
      </c>
      <c r="J28" s="58">
        <v>2111</v>
      </c>
      <c r="K28" s="58">
        <v>1303.1</v>
      </c>
      <c r="L28" s="58">
        <v>1290.6</v>
      </c>
      <c r="M28" s="59">
        <v>1274.6</v>
      </c>
    </row>
    <row r="29" spans="1:13" ht="12" customHeight="1">
      <c r="A29" s="55"/>
      <c r="B29" s="56"/>
      <c r="C29" s="56"/>
      <c r="D29" s="56"/>
      <c r="E29" s="57"/>
      <c r="F29" s="58"/>
      <c r="G29" s="58"/>
      <c r="H29" s="58"/>
      <c r="I29" s="58"/>
      <c r="J29" s="58"/>
      <c r="K29" s="41"/>
      <c r="L29" s="41"/>
      <c r="M29" s="41"/>
    </row>
    <row r="30" spans="1:13" ht="12" customHeight="1">
      <c r="A30" s="55"/>
      <c r="B30" s="56"/>
      <c r="C30" s="56"/>
      <c r="D30" s="56"/>
      <c r="E30" s="57"/>
      <c r="F30" s="97" t="s">
        <v>159</v>
      </c>
      <c r="G30" s="98"/>
      <c r="H30" s="98"/>
      <c r="I30" s="98"/>
      <c r="J30" s="98"/>
      <c r="K30" s="98"/>
      <c r="L30" s="98"/>
      <c r="M30" s="98"/>
    </row>
    <row r="31" spans="1:13" ht="12" customHeight="1">
      <c r="A31" s="55"/>
      <c r="B31" s="56"/>
      <c r="C31" s="56"/>
      <c r="D31" s="56"/>
      <c r="E31" s="57"/>
      <c r="F31" s="58"/>
      <c r="G31" s="58"/>
      <c r="H31" s="58"/>
      <c r="I31" s="58"/>
      <c r="J31" s="58"/>
      <c r="K31" s="41"/>
      <c r="L31" s="41"/>
      <c r="M31" s="41"/>
    </row>
    <row r="32" spans="1:13" ht="12" customHeight="1">
      <c r="A32" s="49"/>
      <c r="B32" s="89" t="s">
        <v>9</v>
      </c>
      <c r="C32" s="89"/>
      <c r="D32" s="89"/>
      <c r="E32" s="90"/>
      <c r="F32" s="52">
        <v>2088.3</v>
      </c>
      <c r="G32" s="52">
        <v>2318.6</v>
      </c>
      <c r="H32" s="52">
        <v>2144.3</v>
      </c>
      <c r="I32" s="52">
        <v>485</v>
      </c>
      <c r="J32" s="52">
        <v>1255.6</v>
      </c>
      <c r="K32" s="53">
        <v>1936</v>
      </c>
      <c r="L32" s="53">
        <v>7066.3</v>
      </c>
      <c r="M32" s="53">
        <v>6919.6</v>
      </c>
    </row>
    <row r="33" spans="1:13" ht="12" customHeight="1">
      <c r="A33" s="49"/>
      <c r="B33" s="50"/>
      <c r="C33" s="50"/>
      <c r="D33" s="50"/>
      <c r="E33" s="51"/>
      <c r="F33" s="52"/>
      <c r="G33" s="52"/>
      <c r="H33" s="52"/>
      <c r="I33" s="52"/>
      <c r="J33" s="52"/>
      <c r="K33" s="53"/>
      <c r="L33" s="53"/>
      <c r="M33" s="53"/>
    </row>
    <row r="34" spans="1:13" ht="12" customHeight="1">
      <c r="A34" s="55"/>
      <c r="B34" s="56"/>
      <c r="C34" s="91" t="s">
        <v>23</v>
      </c>
      <c r="D34" s="91"/>
      <c r="E34" s="92"/>
      <c r="F34" s="58">
        <v>1679.2</v>
      </c>
      <c r="G34" s="58">
        <v>1872.1</v>
      </c>
      <c r="H34" s="58">
        <v>1670.8</v>
      </c>
      <c r="I34" s="58">
        <v>348.2</v>
      </c>
      <c r="J34" s="58">
        <v>1153.5</v>
      </c>
      <c r="K34" s="59">
        <v>1916.2</v>
      </c>
      <c r="L34" s="59">
        <v>3049.2</v>
      </c>
      <c r="M34" s="59">
        <v>5953.1</v>
      </c>
    </row>
    <row r="35" spans="1:13" ht="12" customHeight="1">
      <c r="A35" s="55"/>
      <c r="B35" s="56"/>
      <c r="C35" s="56"/>
      <c r="D35" s="91" t="s">
        <v>24</v>
      </c>
      <c r="E35" s="92"/>
      <c r="F35" s="58">
        <v>900.8</v>
      </c>
      <c r="G35" s="58">
        <v>951.3</v>
      </c>
      <c r="H35" s="58">
        <v>752</v>
      </c>
      <c r="I35" s="58">
        <v>301</v>
      </c>
      <c r="J35" s="58">
        <v>724.5</v>
      </c>
      <c r="K35" s="59">
        <v>1060.9</v>
      </c>
      <c r="L35" s="59">
        <v>1269.8</v>
      </c>
      <c r="M35" s="59">
        <v>1515.5</v>
      </c>
    </row>
    <row r="36" spans="1:13" ht="12" customHeight="1">
      <c r="A36" s="55"/>
      <c r="B36" s="56"/>
      <c r="C36" s="56"/>
      <c r="D36" s="56"/>
      <c r="E36" s="57" t="s">
        <v>25</v>
      </c>
      <c r="F36" s="58">
        <v>886.6</v>
      </c>
      <c r="G36" s="58">
        <v>936.8</v>
      </c>
      <c r="H36" s="58">
        <v>738</v>
      </c>
      <c r="I36" s="58">
        <v>286.9</v>
      </c>
      <c r="J36" s="58">
        <v>722.2</v>
      </c>
      <c r="K36" s="59">
        <v>1057.9</v>
      </c>
      <c r="L36" s="59">
        <v>1200.6</v>
      </c>
      <c r="M36" s="59">
        <v>1497.8</v>
      </c>
    </row>
    <row r="37" spans="1:13" ht="12" customHeight="1">
      <c r="A37" s="55"/>
      <c r="B37" s="56"/>
      <c r="C37" s="56"/>
      <c r="D37" s="91" t="s">
        <v>26</v>
      </c>
      <c r="E37" s="92"/>
      <c r="F37" s="58">
        <v>66.6</v>
      </c>
      <c r="G37" s="58">
        <v>101.2</v>
      </c>
      <c r="H37" s="58">
        <v>98</v>
      </c>
      <c r="I37" s="58">
        <v>8.6</v>
      </c>
      <c r="J37" s="58">
        <v>153.4</v>
      </c>
      <c r="K37" s="59">
        <v>95.2</v>
      </c>
      <c r="L37" s="59">
        <v>252.4</v>
      </c>
      <c r="M37" s="59">
        <v>209</v>
      </c>
    </row>
    <row r="38" spans="1:13" ht="12" customHeight="1">
      <c r="A38" s="55"/>
      <c r="B38" s="56"/>
      <c r="C38" s="56"/>
      <c r="D38" s="91" t="s">
        <v>27</v>
      </c>
      <c r="E38" s="92"/>
      <c r="F38" s="58">
        <v>11.1</v>
      </c>
      <c r="G38" s="58">
        <v>14.9</v>
      </c>
      <c r="H38" s="58">
        <v>11.8</v>
      </c>
      <c r="I38" s="58">
        <v>3.1</v>
      </c>
      <c r="J38" s="58">
        <v>15.4</v>
      </c>
      <c r="K38" s="59">
        <v>10.4</v>
      </c>
      <c r="L38" s="59">
        <v>2.5</v>
      </c>
      <c r="M38" s="59">
        <v>42</v>
      </c>
    </row>
    <row r="39" spans="1:13" ht="12" customHeight="1">
      <c r="A39" s="55"/>
      <c r="B39" s="56"/>
      <c r="C39" s="56"/>
      <c r="D39" s="91" t="s">
        <v>28</v>
      </c>
      <c r="E39" s="92"/>
      <c r="F39" s="58">
        <v>5.7</v>
      </c>
      <c r="G39" s="58">
        <v>5.8</v>
      </c>
      <c r="H39" s="58">
        <v>6</v>
      </c>
      <c r="I39" s="58">
        <v>2.9</v>
      </c>
      <c r="J39" s="58">
        <v>4.5</v>
      </c>
      <c r="K39" s="59">
        <v>5.9</v>
      </c>
      <c r="L39" s="59">
        <v>8.1</v>
      </c>
      <c r="M39" s="59">
        <v>19.2</v>
      </c>
    </row>
    <row r="40" spans="1:13" ht="12" customHeight="1">
      <c r="A40" s="55"/>
      <c r="B40" s="56"/>
      <c r="C40" s="56"/>
      <c r="D40" s="91" t="s">
        <v>29</v>
      </c>
      <c r="E40" s="92"/>
      <c r="F40" s="58">
        <v>249.5</v>
      </c>
      <c r="G40" s="58">
        <v>373</v>
      </c>
      <c r="H40" s="58">
        <v>364.9</v>
      </c>
      <c r="I40" s="58">
        <v>15</v>
      </c>
      <c r="J40" s="58">
        <v>125.5</v>
      </c>
      <c r="K40" s="59">
        <v>407.9</v>
      </c>
      <c r="L40" s="59">
        <v>1110.6</v>
      </c>
      <c r="M40" s="59">
        <v>1507.4</v>
      </c>
    </row>
    <row r="41" spans="1:13" ht="12" customHeight="1">
      <c r="A41" s="55"/>
      <c r="B41" s="56"/>
      <c r="C41" s="56"/>
      <c r="D41" s="91" t="s">
        <v>30</v>
      </c>
      <c r="E41" s="92"/>
      <c r="F41" s="58">
        <v>192</v>
      </c>
      <c r="G41" s="58">
        <v>193.9</v>
      </c>
      <c r="H41" s="58">
        <v>221.4</v>
      </c>
      <c r="I41" s="58">
        <v>3.3</v>
      </c>
      <c r="J41" s="58">
        <v>64.5</v>
      </c>
      <c r="K41" s="59">
        <v>173.4</v>
      </c>
      <c r="L41" s="59">
        <v>142</v>
      </c>
      <c r="M41" s="59">
        <v>1392.5</v>
      </c>
    </row>
    <row r="42" spans="1:13" ht="12" customHeight="1">
      <c r="A42" s="55"/>
      <c r="B42" s="56"/>
      <c r="C42" s="56"/>
      <c r="D42" s="95" t="s">
        <v>31</v>
      </c>
      <c r="E42" s="92"/>
      <c r="F42" s="58">
        <v>100.4</v>
      </c>
      <c r="G42" s="58">
        <v>78.1</v>
      </c>
      <c r="H42" s="58">
        <v>59.7</v>
      </c>
      <c r="I42" s="58">
        <v>14.3</v>
      </c>
      <c r="J42" s="58">
        <v>27.1</v>
      </c>
      <c r="K42" s="59">
        <v>3.4</v>
      </c>
      <c r="L42" s="59">
        <v>41.2</v>
      </c>
      <c r="M42" s="59">
        <v>378.9</v>
      </c>
    </row>
    <row r="43" spans="1:13" ht="12" customHeight="1">
      <c r="A43" s="55"/>
      <c r="B43" s="56"/>
      <c r="C43" s="56"/>
      <c r="D43" s="91" t="s">
        <v>32</v>
      </c>
      <c r="E43" s="92"/>
      <c r="F43" s="58">
        <v>153.1</v>
      </c>
      <c r="G43" s="58">
        <v>153.9</v>
      </c>
      <c r="H43" s="58">
        <v>156.1</v>
      </c>
      <c r="I43" s="61" t="s">
        <v>138</v>
      </c>
      <c r="J43" s="58">
        <v>38.6</v>
      </c>
      <c r="K43" s="59">
        <v>159.1</v>
      </c>
      <c r="L43" s="59">
        <v>222.6</v>
      </c>
      <c r="M43" s="59">
        <v>870.6</v>
      </c>
    </row>
    <row r="44" spans="1:13" ht="12" customHeight="1">
      <c r="A44" s="55"/>
      <c r="B44" s="56"/>
      <c r="C44" s="56"/>
      <c r="D44" s="56"/>
      <c r="E44" s="57"/>
      <c r="F44" s="58"/>
      <c r="G44" s="58"/>
      <c r="H44" s="58"/>
      <c r="I44" s="61"/>
      <c r="J44" s="58"/>
      <c r="K44" s="59"/>
      <c r="L44" s="59"/>
      <c r="M44" s="59"/>
    </row>
    <row r="45" spans="1:13" ht="12" customHeight="1">
      <c r="A45" s="55"/>
      <c r="B45" s="56"/>
      <c r="C45" s="91" t="s">
        <v>33</v>
      </c>
      <c r="D45" s="91"/>
      <c r="E45" s="92"/>
      <c r="F45" s="61">
        <v>1.4</v>
      </c>
      <c r="G45" s="61" t="s">
        <v>137</v>
      </c>
      <c r="H45" s="61" t="s">
        <v>137</v>
      </c>
      <c r="I45" s="61" t="s">
        <v>137</v>
      </c>
      <c r="J45" s="61" t="s">
        <v>137</v>
      </c>
      <c r="K45" s="62" t="s">
        <v>137</v>
      </c>
      <c r="L45" s="62" t="s">
        <v>137</v>
      </c>
      <c r="M45" s="62" t="s">
        <v>137</v>
      </c>
    </row>
    <row r="46" spans="1:13" ht="12" customHeight="1">
      <c r="A46" s="55"/>
      <c r="B46" s="56"/>
      <c r="C46" s="56"/>
      <c r="D46" s="56"/>
      <c r="E46" s="57"/>
      <c r="F46" s="61"/>
      <c r="G46" s="61"/>
      <c r="H46" s="61"/>
      <c r="I46" s="61"/>
      <c r="J46" s="61"/>
      <c r="K46" s="62"/>
      <c r="L46" s="62"/>
      <c r="M46" s="62"/>
    </row>
    <row r="47" spans="1:13" ht="12" customHeight="1">
      <c r="A47" s="55"/>
      <c r="B47" s="56"/>
      <c r="C47" s="91" t="s">
        <v>34</v>
      </c>
      <c r="D47" s="91"/>
      <c r="E47" s="92"/>
      <c r="F47" s="58">
        <v>390.9</v>
      </c>
      <c r="G47" s="58">
        <v>424</v>
      </c>
      <c r="H47" s="58">
        <v>441.6</v>
      </c>
      <c r="I47" s="58">
        <v>127.8</v>
      </c>
      <c r="J47" s="58">
        <v>92</v>
      </c>
      <c r="K47" s="59">
        <v>4.2</v>
      </c>
      <c r="L47" s="59">
        <v>3808.4</v>
      </c>
      <c r="M47" s="59">
        <v>910.3</v>
      </c>
    </row>
    <row r="48" spans="1:13" ht="12" customHeight="1">
      <c r="A48" s="55"/>
      <c r="B48" s="56"/>
      <c r="C48" s="56"/>
      <c r="D48" s="63"/>
      <c r="E48" s="57" t="s">
        <v>35</v>
      </c>
      <c r="F48" s="58">
        <v>178.1</v>
      </c>
      <c r="G48" s="58">
        <v>196.1</v>
      </c>
      <c r="H48" s="58">
        <v>246.8</v>
      </c>
      <c r="I48" s="58">
        <v>127.8</v>
      </c>
      <c r="J48" s="58">
        <v>60.1</v>
      </c>
      <c r="K48" s="59">
        <v>4</v>
      </c>
      <c r="L48" s="59">
        <v>2629.4</v>
      </c>
      <c r="M48" s="59">
        <v>2.5</v>
      </c>
    </row>
    <row r="49" spans="1:13" ht="12" customHeight="1">
      <c r="A49" s="55"/>
      <c r="B49" s="56"/>
      <c r="C49" s="56"/>
      <c r="D49" s="63"/>
      <c r="E49" s="57" t="s">
        <v>36</v>
      </c>
      <c r="F49" s="58">
        <v>201.9</v>
      </c>
      <c r="G49" s="58">
        <v>141.3</v>
      </c>
      <c r="H49" s="58">
        <v>151</v>
      </c>
      <c r="I49" s="61" t="s">
        <v>138</v>
      </c>
      <c r="J49" s="58">
        <v>8.4</v>
      </c>
      <c r="K49" s="62" t="s">
        <v>138</v>
      </c>
      <c r="L49" s="59">
        <v>1146</v>
      </c>
      <c r="M49" s="59">
        <v>905.3</v>
      </c>
    </row>
    <row r="50" spans="1:13" ht="12" customHeight="1">
      <c r="A50" s="55"/>
      <c r="B50" s="56"/>
      <c r="C50" s="56"/>
      <c r="D50" s="63"/>
      <c r="E50" s="57" t="s">
        <v>37</v>
      </c>
      <c r="F50" s="58">
        <v>9.3</v>
      </c>
      <c r="G50" s="58">
        <v>9.4</v>
      </c>
      <c r="H50" s="58">
        <v>7</v>
      </c>
      <c r="I50" s="61" t="s">
        <v>138</v>
      </c>
      <c r="J50" s="58">
        <v>23.5</v>
      </c>
      <c r="K50" s="62" t="s">
        <v>138</v>
      </c>
      <c r="L50" s="59">
        <v>22.1</v>
      </c>
      <c r="M50" s="62" t="s">
        <v>138</v>
      </c>
    </row>
    <row r="51" spans="1:13" ht="12" customHeight="1">
      <c r="A51" s="55"/>
      <c r="B51" s="56"/>
      <c r="C51" s="56"/>
      <c r="D51" s="63"/>
      <c r="E51" s="57"/>
      <c r="F51" s="58"/>
      <c r="G51" s="58"/>
      <c r="H51" s="58"/>
      <c r="I51" s="61"/>
      <c r="J51" s="58"/>
      <c r="K51" s="62"/>
      <c r="L51" s="59"/>
      <c r="M51" s="62"/>
    </row>
    <row r="52" spans="1:13" ht="12" customHeight="1">
      <c r="A52" s="55"/>
      <c r="B52" s="56"/>
      <c r="C52" s="91" t="s">
        <v>38</v>
      </c>
      <c r="D52" s="91"/>
      <c r="E52" s="92"/>
      <c r="F52" s="58">
        <v>16.8</v>
      </c>
      <c r="G52" s="58">
        <v>22.5</v>
      </c>
      <c r="H52" s="58">
        <v>31.9</v>
      </c>
      <c r="I52" s="58">
        <v>9</v>
      </c>
      <c r="J52" s="58">
        <v>10.1</v>
      </c>
      <c r="K52" s="59">
        <v>15.6</v>
      </c>
      <c r="L52" s="59">
        <v>208.7</v>
      </c>
      <c r="M52" s="59">
        <v>74.2</v>
      </c>
    </row>
    <row r="53" spans="1:13" ht="12" customHeight="1">
      <c r="A53" s="55"/>
      <c r="B53" s="56"/>
      <c r="C53" s="56"/>
      <c r="D53" s="56"/>
      <c r="E53" s="57"/>
      <c r="F53" s="58"/>
      <c r="G53" s="58"/>
      <c r="H53" s="58"/>
      <c r="I53" s="58"/>
      <c r="J53" s="58"/>
      <c r="K53" s="41"/>
      <c r="L53" s="41"/>
      <c r="M53" s="41"/>
    </row>
    <row r="54" spans="1:13" ht="12" customHeight="1">
      <c r="A54" s="55"/>
      <c r="B54" s="56"/>
      <c r="C54" s="56"/>
      <c r="D54" s="56"/>
      <c r="E54" s="57"/>
      <c r="F54" s="97" t="s">
        <v>160</v>
      </c>
      <c r="G54" s="98"/>
      <c r="H54" s="98"/>
      <c r="I54" s="98"/>
      <c r="J54" s="98"/>
      <c r="K54" s="98"/>
      <c r="L54" s="98"/>
      <c r="M54" s="98"/>
    </row>
    <row r="55" spans="1:13" ht="12" customHeight="1">
      <c r="A55" s="55"/>
      <c r="B55" s="56"/>
      <c r="C55" s="56"/>
      <c r="D55" s="56"/>
      <c r="E55" s="57"/>
      <c r="F55" s="58"/>
      <c r="G55" s="58"/>
      <c r="H55" s="58"/>
      <c r="I55" s="58"/>
      <c r="J55" s="58"/>
      <c r="K55" s="41"/>
      <c r="L55" s="41"/>
      <c r="M55" s="41"/>
    </row>
    <row r="56" spans="1:13" ht="12" customHeight="1">
      <c r="A56" s="49"/>
      <c r="B56" s="89" t="s">
        <v>10</v>
      </c>
      <c r="C56" s="89"/>
      <c r="D56" s="89"/>
      <c r="E56" s="90"/>
      <c r="F56" s="52">
        <v>1083.6</v>
      </c>
      <c r="G56" s="52">
        <v>1230.3</v>
      </c>
      <c r="H56" s="52">
        <v>1365</v>
      </c>
      <c r="I56" s="52">
        <v>378.9</v>
      </c>
      <c r="J56" s="52">
        <v>782.7</v>
      </c>
      <c r="K56" s="53">
        <v>1130.6</v>
      </c>
      <c r="L56" s="53">
        <v>4990</v>
      </c>
      <c r="M56" s="53">
        <v>4076.6</v>
      </c>
    </row>
    <row r="57" spans="1:13" ht="12" customHeight="1">
      <c r="A57" s="49"/>
      <c r="B57" s="50"/>
      <c r="C57" s="50"/>
      <c r="D57" s="50"/>
      <c r="E57" s="51"/>
      <c r="F57" s="52"/>
      <c r="G57" s="52"/>
      <c r="H57" s="52"/>
      <c r="I57" s="52"/>
      <c r="J57" s="52"/>
      <c r="K57" s="53"/>
      <c r="L57" s="53"/>
      <c r="M57" s="53"/>
    </row>
    <row r="58" spans="1:13" ht="12" customHeight="1">
      <c r="A58" s="55"/>
      <c r="B58" s="56"/>
      <c r="C58" s="91" t="s">
        <v>40</v>
      </c>
      <c r="D58" s="91"/>
      <c r="E58" s="92"/>
      <c r="F58" s="58">
        <v>18.5</v>
      </c>
      <c r="G58" s="58">
        <v>22.8</v>
      </c>
      <c r="H58" s="58">
        <v>24.7</v>
      </c>
      <c r="I58" s="58">
        <v>4.7</v>
      </c>
      <c r="J58" s="58">
        <v>5.1</v>
      </c>
      <c r="K58" s="41">
        <v>3.6</v>
      </c>
      <c r="L58" s="59">
        <v>146.9</v>
      </c>
      <c r="M58" s="59">
        <v>92.9</v>
      </c>
    </row>
    <row r="59" spans="1:13" ht="12" customHeight="1">
      <c r="A59" s="55"/>
      <c r="B59" s="56"/>
      <c r="C59" s="91" t="s">
        <v>41</v>
      </c>
      <c r="D59" s="91"/>
      <c r="E59" s="92"/>
      <c r="F59" s="58">
        <v>31.4</v>
      </c>
      <c r="G59" s="58">
        <v>34.6</v>
      </c>
      <c r="H59" s="58">
        <v>37.6</v>
      </c>
      <c r="I59" s="58">
        <v>9.5</v>
      </c>
      <c r="J59" s="58">
        <v>21.1</v>
      </c>
      <c r="K59" s="41">
        <v>43.3</v>
      </c>
      <c r="L59" s="59">
        <v>47.8</v>
      </c>
      <c r="M59" s="59">
        <v>149.6</v>
      </c>
    </row>
    <row r="60" spans="1:13" ht="12" customHeight="1">
      <c r="A60" s="55"/>
      <c r="B60" s="56"/>
      <c r="C60" s="91" t="s">
        <v>42</v>
      </c>
      <c r="D60" s="91"/>
      <c r="E60" s="92"/>
      <c r="F60" s="58">
        <v>36.5</v>
      </c>
      <c r="G60" s="58">
        <v>56.1</v>
      </c>
      <c r="H60" s="58">
        <v>29.2</v>
      </c>
      <c r="I60" s="58">
        <v>3.7</v>
      </c>
      <c r="J60" s="58">
        <v>15.8</v>
      </c>
      <c r="K60" s="41">
        <v>0.3</v>
      </c>
      <c r="L60" s="59">
        <v>168.4</v>
      </c>
      <c r="M60" s="59">
        <v>106.3</v>
      </c>
    </row>
    <row r="61" spans="1:13" ht="12" customHeight="1">
      <c r="A61" s="55"/>
      <c r="B61" s="56"/>
      <c r="C61" s="91" t="s">
        <v>43</v>
      </c>
      <c r="D61" s="91"/>
      <c r="E61" s="92"/>
      <c r="F61" s="58">
        <v>98.9</v>
      </c>
      <c r="G61" s="58">
        <v>101.4</v>
      </c>
      <c r="H61" s="58">
        <v>104.5</v>
      </c>
      <c r="I61" s="58">
        <v>22.2</v>
      </c>
      <c r="J61" s="58">
        <v>78.4</v>
      </c>
      <c r="K61" s="41">
        <v>110.9</v>
      </c>
      <c r="L61" s="59">
        <v>161.2</v>
      </c>
      <c r="M61" s="59">
        <v>389.3</v>
      </c>
    </row>
    <row r="62" spans="1:13" ht="12" customHeight="1">
      <c r="A62" s="55"/>
      <c r="B62" s="56"/>
      <c r="C62" s="91" t="s">
        <v>44</v>
      </c>
      <c r="D62" s="91"/>
      <c r="E62" s="92"/>
      <c r="F62" s="58">
        <v>192.3</v>
      </c>
      <c r="G62" s="58">
        <v>200.2</v>
      </c>
      <c r="H62" s="58">
        <v>245.3</v>
      </c>
      <c r="I62" s="58">
        <v>68.1</v>
      </c>
      <c r="J62" s="58">
        <v>55.3</v>
      </c>
      <c r="K62" s="41">
        <v>3.1</v>
      </c>
      <c r="L62" s="59">
        <v>2396.2</v>
      </c>
      <c r="M62" s="59">
        <v>338.6</v>
      </c>
    </row>
    <row r="63" spans="1:13" ht="12" customHeight="1">
      <c r="A63" s="55"/>
      <c r="B63" s="56"/>
      <c r="C63" s="56"/>
      <c r="D63" s="56"/>
      <c r="E63" s="57"/>
      <c r="F63" s="58"/>
      <c r="G63" s="58"/>
      <c r="H63" s="58"/>
      <c r="I63" s="58"/>
      <c r="J63" s="58"/>
      <c r="K63" s="41"/>
      <c r="L63" s="59"/>
      <c r="M63" s="59"/>
    </row>
    <row r="64" spans="1:13" ht="12" customHeight="1">
      <c r="A64" s="55"/>
      <c r="B64" s="56"/>
      <c r="C64" s="91" t="s">
        <v>45</v>
      </c>
      <c r="D64" s="91"/>
      <c r="E64" s="92"/>
      <c r="F64" s="58">
        <v>92.7</v>
      </c>
      <c r="G64" s="58">
        <v>96.4</v>
      </c>
      <c r="H64" s="58">
        <v>102.1</v>
      </c>
      <c r="I64" s="58">
        <v>26</v>
      </c>
      <c r="J64" s="58">
        <v>74.7</v>
      </c>
      <c r="K64" s="59">
        <v>109</v>
      </c>
      <c r="L64" s="59">
        <v>180.5</v>
      </c>
      <c r="M64" s="59">
        <v>355.2</v>
      </c>
    </row>
    <row r="65" spans="1:13" ht="12" customHeight="1">
      <c r="A65" s="55"/>
      <c r="B65" s="56"/>
      <c r="C65" s="91" t="s">
        <v>46</v>
      </c>
      <c r="D65" s="91"/>
      <c r="E65" s="92"/>
      <c r="F65" s="58">
        <v>48.7</v>
      </c>
      <c r="G65" s="58">
        <v>67.9</v>
      </c>
      <c r="H65" s="58">
        <v>76.8</v>
      </c>
      <c r="I65" s="58">
        <v>7.3</v>
      </c>
      <c r="J65" s="58">
        <v>28.7</v>
      </c>
      <c r="K65" s="59">
        <v>85.1</v>
      </c>
      <c r="L65" s="59">
        <v>201.1</v>
      </c>
      <c r="M65" s="59">
        <v>319.7</v>
      </c>
    </row>
    <row r="66" spans="1:13" ht="12" customHeight="1">
      <c r="A66" s="55"/>
      <c r="B66" s="56"/>
      <c r="C66" s="91" t="s">
        <v>47</v>
      </c>
      <c r="D66" s="91"/>
      <c r="E66" s="92"/>
      <c r="F66" s="58">
        <v>34.1</v>
      </c>
      <c r="G66" s="58">
        <v>38.5</v>
      </c>
      <c r="H66" s="58">
        <v>58.4</v>
      </c>
      <c r="I66" s="58">
        <v>9.3</v>
      </c>
      <c r="J66" s="58">
        <v>31.7</v>
      </c>
      <c r="K66" s="59">
        <v>41</v>
      </c>
      <c r="L66" s="59">
        <v>110.6</v>
      </c>
      <c r="M66" s="59">
        <v>274.5</v>
      </c>
    </row>
    <row r="67" spans="1:13" ht="12" customHeight="1">
      <c r="A67" s="55"/>
      <c r="B67" s="56"/>
      <c r="C67" s="91" t="s">
        <v>173</v>
      </c>
      <c r="D67" s="91"/>
      <c r="E67" s="92"/>
      <c r="F67" s="58">
        <v>258.8</v>
      </c>
      <c r="G67" s="58">
        <v>287.1</v>
      </c>
      <c r="H67" s="58">
        <v>308.2</v>
      </c>
      <c r="I67" s="58">
        <v>108.5</v>
      </c>
      <c r="J67" s="58">
        <v>272.7</v>
      </c>
      <c r="K67" s="41">
        <v>427.9</v>
      </c>
      <c r="L67" s="59">
        <v>670.2</v>
      </c>
      <c r="M67" s="59">
        <v>642.1</v>
      </c>
    </row>
    <row r="68" spans="1:13" ht="12" customHeight="1">
      <c r="A68" s="55"/>
      <c r="B68" s="56"/>
      <c r="C68" s="91" t="s">
        <v>49</v>
      </c>
      <c r="D68" s="91"/>
      <c r="E68" s="92"/>
      <c r="F68" s="58">
        <v>92.6</v>
      </c>
      <c r="G68" s="58">
        <v>98.6</v>
      </c>
      <c r="H68" s="58">
        <v>114</v>
      </c>
      <c r="I68" s="58">
        <v>24.2</v>
      </c>
      <c r="J68" s="58">
        <v>58.7</v>
      </c>
      <c r="K68" s="41">
        <v>111.8</v>
      </c>
      <c r="L68" s="59">
        <v>316.6</v>
      </c>
      <c r="M68" s="59">
        <v>409.5</v>
      </c>
    </row>
    <row r="69" spans="1:13" ht="12" customHeight="1">
      <c r="A69" s="55"/>
      <c r="B69" s="56"/>
      <c r="C69" s="56"/>
      <c r="D69" s="56"/>
      <c r="E69" s="57"/>
      <c r="F69" s="58"/>
      <c r="G69" s="58"/>
      <c r="H69" s="58"/>
      <c r="I69" s="58"/>
      <c r="J69" s="58"/>
      <c r="K69" s="41"/>
      <c r="L69" s="59"/>
      <c r="M69" s="59"/>
    </row>
    <row r="70" spans="1:13" ht="12" customHeight="1">
      <c r="A70" s="55"/>
      <c r="B70" s="56"/>
      <c r="C70" s="91" t="s">
        <v>174</v>
      </c>
      <c r="D70" s="91"/>
      <c r="E70" s="92"/>
      <c r="F70" s="58">
        <v>65.8</v>
      </c>
      <c r="G70" s="58">
        <v>59.3</v>
      </c>
      <c r="H70" s="58">
        <v>77.8</v>
      </c>
      <c r="I70" s="58">
        <v>30.1</v>
      </c>
      <c r="J70" s="58">
        <v>39.1</v>
      </c>
      <c r="K70" s="41">
        <v>59.6</v>
      </c>
      <c r="L70" s="59">
        <v>242.9</v>
      </c>
      <c r="M70" s="59">
        <v>247.9</v>
      </c>
    </row>
    <row r="71" spans="1:13" ht="12" customHeight="1">
      <c r="A71" s="55"/>
      <c r="B71" s="56"/>
      <c r="C71" s="91" t="s">
        <v>175</v>
      </c>
      <c r="D71" s="91"/>
      <c r="E71" s="92"/>
      <c r="F71" s="58">
        <v>62.6</v>
      </c>
      <c r="G71" s="58">
        <v>107.3</v>
      </c>
      <c r="H71" s="58">
        <v>119.5</v>
      </c>
      <c r="I71" s="58">
        <v>48.2</v>
      </c>
      <c r="J71" s="58">
        <v>70.1</v>
      </c>
      <c r="K71" s="41">
        <v>95.3</v>
      </c>
      <c r="L71" s="59">
        <v>248.3</v>
      </c>
      <c r="M71" s="59">
        <v>419.3</v>
      </c>
    </row>
    <row r="72" spans="1:13" ht="12" customHeight="1">
      <c r="A72" s="55"/>
      <c r="B72" s="56"/>
      <c r="C72" s="91" t="s">
        <v>50</v>
      </c>
      <c r="D72" s="91"/>
      <c r="E72" s="92"/>
      <c r="F72" s="58">
        <v>12.8</v>
      </c>
      <c r="G72" s="58">
        <v>15.1</v>
      </c>
      <c r="H72" s="58">
        <v>16.6</v>
      </c>
      <c r="I72" s="58">
        <v>4</v>
      </c>
      <c r="J72" s="58">
        <v>15</v>
      </c>
      <c r="K72" s="41">
        <v>19.6</v>
      </c>
      <c r="L72" s="59">
        <v>30.3</v>
      </c>
      <c r="M72" s="59">
        <v>49.7</v>
      </c>
    </row>
    <row r="73" spans="1:13" ht="12" customHeight="1">
      <c r="A73" s="55"/>
      <c r="B73" s="56"/>
      <c r="C73" s="91" t="s">
        <v>51</v>
      </c>
      <c r="D73" s="91"/>
      <c r="E73" s="92"/>
      <c r="F73" s="58">
        <v>27.5</v>
      </c>
      <c r="G73" s="58">
        <v>34.7</v>
      </c>
      <c r="H73" s="58">
        <v>38.3</v>
      </c>
      <c r="I73" s="58">
        <v>10.3</v>
      </c>
      <c r="J73" s="58">
        <v>7.8</v>
      </c>
      <c r="K73" s="41">
        <v>8.9</v>
      </c>
      <c r="L73" s="59">
        <v>38.5</v>
      </c>
      <c r="M73" s="59">
        <v>240.5</v>
      </c>
    </row>
    <row r="74" spans="1:13" ht="12" customHeight="1">
      <c r="A74" s="55"/>
      <c r="B74" s="56"/>
      <c r="C74" s="91" t="s">
        <v>52</v>
      </c>
      <c r="D74" s="91"/>
      <c r="E74" s="92"/>
      <c r="F74" s="58">
        <v>10.4</v>
      </c>
      <c r="G74" s="58">
        <v>10.3</v>
      </c>
      <c r="H74" s="58">
        <v>12</v>
      </c>
      <c r="I74" s="58">
        <v>2.8</v>
      </c>
      <c r="J74" s="58">
        <v>7.9</v>
      </c>
      <c r="K74" s="41">
        <v>11.2</v>
      </c>
      <c r="L74" s="59">
        <v>30.5</v>
      </c>
      <c r="M74" s="59">
        <v>41.5</v>
      </c>
    </row>
    <row r="75" spans="1:13" ht="12" customHeight="1">
      <c r="A75" s="55"/>
      <c r="B75" s="56"/>
      <c r="C75" s="56"/>
      <c r="D75" s="56"/>
      <c r="E75" s="57"/>
      <c r="F75" s="58"/>
      <c r="G75" s="58"/>
      <c r="H75" s="58"/>
      <c r="I75" s="58"/>
      <c r="J75" s="58"/>
      <c r="K75" s="41"/>
      <c r="L75" s="59"/>
      <c r="M75" s="59"/>
    </row>
    <row r="76" spans="1:13" ht="12" customHeight="1">
      <c r="A76" s="55"/>
      <c r="B76" s="56"/>
      <c r="C76" s="56"/>
      <c r="D76" s="91" t="s">
        <v>53</v>
      </c>
      <c r="E76" s="99"/>
      <c r="F76" s="58">
        <v>351.6</v>
      </c>
      <c r="G76" s="58">
        <v>390</v>
      </c>
      <c r="H76" s="58">
        <v>428.8</v>
      </c>
      <c r="I76" s="58">
        <v>139.2</v>
      </c>
      <c r="J76" s="58">
        <v>324.4</v>
      </c>
      <c r="K76" s="41">
        <v>520.8</v>
      </c>
      <c r="L76" s="59">
        <v>946.4</v>
      </c>
      <c r="M76" s="59">
        <v>1155.8</v>
      </c>
    </row>
    <row r="77" spans="1:13" ht="12" customHeight="1">
      <c r="A77" s="55"/>
      <c r="B77" s="56"/>
      <c r="C77" s="56"/>
      <c r="D77" s="63"/>
      <c r="E77" s="57"/>
      <c r="F77" s="64"/>
      <c r="G77" s="64"/>
      <c r="H77" s="64"/>
      <c r="I77" s="64"/>
      <c r="J77" s="64"/>
      <c r="K77" s="41"/>
      <c r="L77" s="41"/>
      <c r="M77" s="41"/>
    </row>
    <row r="78" spans="1:13" ht="12" customHeight="1">
      <c r="A78" s="49"/>
      <c r="B78" s="89" t="s">
        <v>13</v>
      </c>
      <c r="C78" s="89"/>
      <c r="D78" s="89"/>
      <c r="E78" s="90"/>
      <c r="F78" s="52">
        <v>354.9</v>
      </c>
      <c r="G78" s="52">
        <v>273</v>
      </c>
      <c r="H78" s="52">
        <v>321.5</v>
      </c>
      <c r="I78" s="52">
        <v>379.9</v>
      </c>
      <c r="J78" s="52">
        <v>131.2</v>
      </c>
      <c r="K78" s="65">
        <v>290.7</v>
      </c>
      <c r="L78" s="65">
        <v>626.8</v>
      </c>
      <c r="M78" s="65">
        <v>373.8</v>
      </c>
    </row>
    <row r="79" spans="1:13" ht="12" customHeight="1">
      <c r="A79" s="49"/>
      <c r="B79" s="50"/>
      <c r="C79" s="50"/>
      <c r="D79" s="50"/>
      <c r="E79" s="51"/>
      <c r="F79" s="52"/>
      <c r="G79" s="52"/>
      <c r="H79" s="52"/>
      <c r="I79" s="52"/>
      <c r="J79" s="52"/>
      <c r="K79" s="65"/>
      <c r="L79" s="65"/>
      <c r="M79" s="65"/>
    </row>
    <row r="80" spans="1:13" ht="12" customHeight="1">
      <c r="A80" s="55"/>
      <c r="B80" s="56"/>
      <c r="C80" s="91" t="s">
        <v>54</v>
      </c>
      <c r="D80" s="91"/>
      <c r="E80" s="92"/>
      <c r="F80" s="58">
        <v>229.2</v>
      </c>
      <c r="G80" s="58">
        <v>158.7</v>
      </c>
      <c r="H80" s="58">
        <v>191.7</v>
      </c>
      <c r="I80" s="58">
        <v>291.5</v>
      </c>
      <c r="J80" s="58">
        <v>37.5</v>
      </c>
      <c r="K80" s="41">
        <v>155.3</v>
      </c>
      <c r="L80" s="59">
        <v>370</v>
      </c>
      <c r="M80" s="41">
        <v>116.8</v>
      </c>
    </row>
    <row r="81" spans="1:13" ht="12" customHeight="1">
      <c r="A81" s="55"/>
      <c r="B81" s="56"/>
      <c r="C81" s="91" t="s">
        <v>55</v>
      </c>
      <c r="D81" s="91"/>
      <c r="E81" s="92"/>
      <c r="F81" s="58">
        <v>17.7</v>
      </c>
      <c r="G81" s="58">
        <v>13.9</v>
      </c>
      <c r="H81" s="58">
        <v>11.9</v>
      </c>
      <c r="I81" s="58">
        <v>2</v>
      </c>
      <c r="J81" s="58">
        <v>4.9</v>
      </c>
      <c r="K81" s="41">
        <v>18.2</v>
      </c>
      <c r="L81" s="59">
        <v>6.1</v>
      </c>
      <c r="M81" s="41">
        <v>51.9</v>
      </c>
    </row>
    <row r="82" spans="1:13" ht="12" customHeight="1">
      <c r="A82" s="55"/>
      <c r="B82" s="56"/>
      <c r="C82" s="91" t="s">
        <v>176</v>
      </c>
      <c r="D82" s="91"/>
      <c r="E82" s="92"/>
      <c r="F82" s="58">
        <v>19.2</v>
      </c>
      <c r="G82" s="58">
        <v>16.3</v>
      </c>
      <c r="H82" s="58">
        <v>21.5</v>
      </c>
      <c r="I82" s="58">
        <v>26.8</v>
      </c>
      <c r="J82" s="58">
        <v>21.2</v>
      </c>
      <c r="K82" s="41">
        <v>18.2</v>
      </c>
      <c r="L82" s="59">
        <v>10.7</v>
      </c>
      <c r="M82" s="41">
        <v>16.5</v>
      </c>
    </row>
    <row r="83" spans="1:13" ht="12" customHeight="1">
      <c r="A83" s="55"/>
      <c r="B83" s="56"/>
      <c r="C83" s="91" t="s">
        <v>57</v>
      </c>
      <c r="D83" s="91"/>
      <c r="E83" s="92"/>
      <c r="F83" s="58">
        <v>88.8</v>
      </c>
      <c r="G83" s="58">
        <v>84.1</v>
      </c>
      <c r="H83" s="58">
        <v>96.4</v>
      </c>
      <c r="I83" s="58">
        <v>59.6</v>
      </c>
      <c r="J83" s="58">
        <v>67.6</v>
      </c>
      <c r="K83" s="59">
        <v>99</v>
      </c>
      <c r="L83" s="59">
        <v>240</v>
      </c>
      <c r="M83" s="41">
        <v>188.6</v>
      </c>
    </row>
    <row r="84" spans="1:13" ht="12" customHeight="1">
      <c r="A84" s="55"/>
      <c r="B84" s="56"/>
      <c r="C84" s="56"/>
      <c r="D84" s="56"/>
      <c r="E84" s="57"/>
      <c r="F84" s="64" t="s">
        <v>161</v>
      </c>
      <c r="G84" s="64" t="s">
        <v>161</v>
      </c>
      <c r="H84" s="64" t="s">
        <v>161</v>
      </c>
      <c r="I84" s="64" t="s">
        <v>161</v>
      </c>
      <c r="J84" s="64" t="s">
        <v>161</v>
      </c>
      <c r="K84" s="41"/>
      <c r="L84" s="41"/>
      <c r="M84" s="41"/>
    </row>
    <row r="85" spans="1:13" ht="12" customHeight="1">
      <c r="A85" s="55"/>
      <c r="B85" s="56"/>
      <c r="C85" s="56"/>
      <c r="D85" s="56"/>
      <c r="E85" s="57"/>
      <c r="F85" s="100" t="s">
        <v>197</v>
      </c>
      <c r="G85" s="101"/>
      <c r="H85" s="101"/>
      <c r="I85" s="101"/>
      <c r="J85" s="101"/>
      <c r="K85" s="101"/>
      <c r="L85" s="101"/>
      <c r="M85" s="101"/>
    </row>
    <row r="86" spans="1:13" ht="12" customHeight="1">
      <c r="A86" s="55"/>
      <c r="B86" s="56"/>
      <c r="C86" s="56"/>
      <c r="D86" s="56"/>
      <c r="E86" s="57"/>
      <c r="F86" s="66"/>
      <c r="G86" s="66"/>
      <c r="H86" s="66"/>
      <c r="I86" s="66"/>
      <c r="J86" s="66"/>
      <c r="K86" s="41"/>
      <c r="L86" s="41"/>
      <c r="M86" s="41"/>
    </row>
    <row r="87" spans="1:13" ht="12" customHeight="1">
      <c r="A87" s="49"/>
      <c r="B87" s="89" t="s">
        <v>12</v>
      </c>
      <c r="C87" s="89"/>
      <c r="D87" s="89"/>
      <c r="E87" s="90"/>
      <c r="F87" s="52">
        <v>3714.8</v>
      </c>
      <c r="G87" s="52">
        <v>3864.1</v>
      </c>
      <c r="H87" s="52">
        <v>4085.2</v>
      </c>
      <c r="I87" s="53">
        <v>4481.4</v>
      </c>
      <c r="J87" s="53">
        <v>4572</v>
      </c>
      <c r="K87" s="52">
        <v>3986.1</v>
      </c>
      <c r="L87" s="52">
        <v>3544.9</v>
      </c>
      <c r="M87" s="65">
        <v>2262.6</v>
      </c>
    </row>
    <row r="88" spans="1:13" ht="12" customHeight="1">
      <c r="A88" s="49"/>
      <c r="B88" s="50"/>
      <c r="C88" s="50"/>
      <c r="D88" s="50"/>
      <c r="E88" s="51"/>
      <c r="F88" s="52"/>
      <c r="G88" s="52"/>
      <c r="H88" s="52"/>
      <c r="I88" s="53"/>
      <c r="J88" s="53"/>
      <c r="K88" s="52"/>
      <c r="L88" s="52"/>
      <c r="M88" s="65"/>
    </row>
    <row r="89" spans="1:13" ht="12" customHeight="1">
      <c r="A89" s="55"/>
      <c r="B89" s="56"/>
      <c r="C89" s="95" t="s">
        <v>59</v>
      </c>
      <c r="D89" s="91"/>
      <c r="E89" s="92"/>
      <c r="F89" s="58">
        <v>482.1</v>
      </c>
      <c r="G89" s="58">
        <v>444.3</v>
      </c>
      <c r="H89" s="58">
        <v>402.5</v>
      </c>
      <c r="I89" s="41">
        <v>441.9</v>
      </c>
      <c r="J89" s="59">
        <v>89.6</v>
      </c>
      <c r="K89" s="58">
        <v>492.8</v>
      </c>
      <c r="L89" s="58">
        <v>1131.7</v>
      </c>
      <c r="M89" s="41">
        <v>317.6</v>
      </c>
    </row>
    <row r="90" spans="1:13" ht="12" customHeight="1">
      <c r="A90" s="55"/>
      <c r="B90" s="56"/>
      <c r="C90" s="56"/>
      <c r="D90" s="91" t="s">
        <v>60</v>
      </c>
      <c r="E90" s="92"/>
      <c r="F90" s="58">
        <v>71.6</v>
      </c>
      <c r="G90" s="58">
        <v>76.7</v>
      </c>
      <c r="H90" s="58">
        <v>53.6</v>
      </c>
      <c r="I90" s="41">
        <v>11.2</v>
      </c>
      <c r="J90" s="59">
        <v>5.7</v>
      </c>
      <c r="K90" s="58">
        <v>117.3</v>
      </c>
      <c r="L90" s="58">
        <v>311.5</v>
      </c>
      <c r="M90" s="41">
        <v>36.4</v>
      </c>
    </row>
    <row r="91" spans="1:13" ht="12" customHeight="1">
      <c r="A91" s="55"/>
      <c r="B91" s="56"/>
      <c r="C91" s="56"/>
      <c r="D91" s="91" t="s">
        <v>61</v>
      </c>
      <c r="E91" s="92"/>
      <c r="F91" s="58">
        <v>230.6</v>
      </c>
      <c r="G91" s="58">
        <v>173.7</v>
      </c>
      <c r="H91" s="58">
        <v>137.1</v>
      </c>
      <c r="I91" s="41">
        <v>215.3</v>
      </c>
      <c r="J91" s="62" t="s">
        <v>137</v>
      </c>
      <c r="K91" s="58">
        <v>278.4</v>
      </c>
      <c r="L91" s="61" t="s">
        <v>137</v>
      </c>
      <c r="M91" s="67" t="s">
        <v>137</v>
      </c>
    </row>
    <row r="92" spans="1:13" ht="12" customHeight="1">
      <c r="A92" s="55"/>
      <c r="B92" s="56"/>
      <c r="C92" s="56"/>
      <c r="D92" s="95" t="s">
        <v>62</v>
      </c>
      <c r="E92" s="92"/>
      <c r="F92" s="58">
        <v>158.4</v>
      </c>
      <c r="G92" s="58">
        <v>138</v>
      </c>
      <c r="H92" s="58">
        <v>168.9</v>
      </c>
      <c r="I92" s="41">
        <v>201.5</v>
      </c>
      <c r="J92" s="59">
        <v>70.9</v>
      </c>
      <c r="K92" s="58">
        <v>60.4</v>
      </c>
      <c r="L92" s="58">
        <v>503.5</v>
      </c>
      <c r="M92" s="41">
        <v>233.2</v>
      </c>
    </row>
    <row r="93" spans="1:13" ht="12" customHeight="1">
      <c r="A93" s="55"/>
      <c r="B93" s="56"/>
      <c r="C93" s="56"/>
      <c r="D93" s="91" t="s">
        <v>63</v>
      </c>
      <c r="E93" s="92"/>
      <c r="F93" s="58">
        <v>21.5</v>
      </c>
      <c r="G93" s="58">
        <v>55.9</v>
      </c>
      <c r="H93" s="58">
        <v>42.9</v>
      </c>
      <c r="I93" s="41">
        <v>13.9</v>
      </c>
      <c r="J93" s="59">
        <v>13</v>
      </c>
      <c r="K93" s="58">
        <v>36.7</v>
      </c>
      <c r="L93" s="58">
        <v>316.7</v>
      </c>
      <c r="M93" s="59">
        <v>48</v>
      </c>
    </row>
    <row r="94" spans="1:13" ht="12" customHeight="1">
      <c r="A94" s="55"/>
      <c r="B94" s="56"/>
      <c r="C94" s="56"/>
      <c r="D94" s="56"/>
      <c r="E94" s="57"/>
      <c r="F94" s="58"/>
      <c r="G94" s="58"/>
      <c r="H94" s="58"/>
      <c r="I94" s="41"/>
      <c r="J94" s="59"/>
      <c r="K94" s="58"/>
      <c r="L94" s="58"/>
      <c r="M94" s="59"/>
    </row>
    <row r="95" spans="1:13" ht="12" customHeight="1">
      <c r="A95" s="55"/>
      <c r="B95" s="56"/>
      <c r="C95" s="91" t="s">
        <v>198</v>
      </c>
      <c r="D95" s="91"/>
      <c r="E95" s="92"/>
      <c r="F95" s="58">
        <v>2922.2</v>
      </c>
      <c r="G95" s="58">
        <v>3111.3</v>
      </c>
      <c r="H95" s="58">
        <v>3308.6</v>
      </c>
      <c r="I95" s="59">
        <v>3749.6</v>
      </c>
      <c r="J95" s="59">
        <v>4037</v>
      </c>
      <c r="K95" s="58">
        <v>3165.6</v>
      </c>
      <c r="L95" s="58">
        <v>1776.1</v>
      </c>
      <c r="M95" s="59">
        <v>1510.9</v>
      </c>
    </row>
    <row r="96" spans="1:13" ht="12" customHeight="1">
      <c r="A96" s="55"/>
      <c r="B96" s="56"/>
      <c r="C96" s="56"/>
      <c r="D96" s="91" t="s">
        <v>65</v>
      </c>
      <c r="E96" s="92"/>
      <c r="F96" s="58">
        <v>7.3</v>
      </c>
      <c r="G96" s="58">
        <v>17.4</v>
      </c>
      <c r="H96" s="58">
        <v>23.1</v>
      </c>
      <c r="I96" s="59">
        <v>38.3</v>
      </c>
      <c r="J96" s="59">
        <v>19.1</v>
      </c>
      <c r="K96" s="58">
        <v>5.3</v>
      </c>
      <c r="L96" s="58">
        <v>8</v>
      </c>
      <c r="M96" s="59">
        <v>17.9</v>
      </c>
    </row>
    <row r="97" spans="1:13" ht="12" customHeight="1">
      <c r="A97" s="55"/>
      <c r="B97" s="56"/>
      <c r="C97" s="56"/>
      <c r="D97" s="91" t="s">
        <v>67</v>
      </c>
      <c r="E97" s="92"/>
      <c r="F97" s="58">
        <v>6.1</v>
      </c>
      <c r="G97" s="58">
        <v>12.5</v>
      </c>
      <c r="H97" s="58">
        <v>1.2</v>
      </c>
      <c r="I97" s="62" t="s">
        <v>66</v>
      </c>
      <c r="J97" s="62">
        <v>1</v>
      </c>
      <c r="K97" s="58">
        <v>3.5</v>
      </c>
      <c r="L97" s="61" t="s">
        <v>66</v>
      </c>
      <c r="M97" s="59">
        <v>2.5</v>
      </c>
    </row>
    <row r="98" spans="1:13" ht="12" customHeight="1">
      <c r="A98" s="55"/>
      <c r="B98" s="56"/>
      <c r="C98" s="56"/>
      <c r="D98" s="91" t="s">
        <v>68</v>
      </c>
      <c r="E98" s="92"/>
      <c r="F98" s="58">
        <v>132.6</v>
      </c>
      <c r="G98" s="58">
        <v>92.5</v>
      </c>
      <c r="H98" s="58">
        <v>135.5</v>
      </c>
      <c r="I98" s="59">
        <v>167.2</v>
      </c>
      <c r="J98" s="59">
        <v>170.7</v>
      </c>
      <c r="K98" s="58">
        <v>66.2</v>
      </c>
      <c r="L98" s="58">
        <v>15.1</v>
      </c>
      <c r="M98" s="59">
        <v>142.2</v>
      </c>
    </row>
    <row r="99" spans="1:13" ht="12" customHeight="1">
      <c r="A99" s="55"/>
      <c r="B99" s="56"/>
      <c r="C99" s="56"/>
      <c r="D99" s="91" t="s">
        <v>69</v>
      </c>
      <c r="E99" s="92"/>
      <c r="F99" s="58">
        <v>1156.6</v>
      </c>
      <c r="G99" s="58">
        <v>1143.3</v>
      </c>
      <c r="H99" s="58">
        <v>1178.4</v>
      </c>
      <c r="I99" s="59">
        <v>864.5</v>
      </c>
      <c r="J99" s="59">
        <v>1458</v>
      </c>
      <c r="K99" s="58">
        <v>1907.2</v>
      </c>
      <c r="L99" s="58">
        <v>1146.3</v>
      </c>
      <c r="M99" s="59">
        <v>513</v>
      </c>
    </row>
    <row r="100" spans="1:13" ht="12" customHeight="1">
      <c r="A100" s="55"/>
      <c r="B100" s="56"/>
      <c r="C100" s="56"/>
      <c r="D100" s="91" t="s">
        <v>70</v>
      </c>
      <c r="E100" s="92"/>
      <c r="F100" s="58">
        <v>1579.3</v>
      </c>
      <c r="G100" s="58">
        <v>1799.1</v>
      </c>
      <c r="H100" s="58">
        <v>1909.5</v>
      </c>
      <c r="I100" s="59">
        <v>2647.9</v>
      </c>
      <c r="J100" s="59">
        <v>2316.4</v>
      </c>
      <c r="K100" s="58">
        <v>1143.2</v>
      </c>
      <c r="L100" s="58">
        <v>462.4</v>
      </c>
      <c r="M100" s="59">
        <v>714.2</v>
      </c>
    </row>
    <row r="101" spans="1:13" ht="12" customHeight="1">
      <c r="A101" s="55"/>
      <c r="B101" s="56"/>
      <c r="C101" s="56"/>
      <c r="D101" s="91" t="s">
        <v>71</v>
      </c>
      <c r="E101" s="92"/>
      <c r="F101" s="58">
        <v>40.3</v>
      </c>
      <c r="G101" s="58">
        <v>46.5</v>
      </c>
      <c r="H101" s="58">
        <v>60.9</v>
      </c>
      <c r="I101" s="59">
        <v>31.7</v>
      </c>
      <c r="J101" s="59">
        <v>71.8</v>
      </c>
      <c r="K101" s="58">
        <v>40.2</v>
      </c>
      <c r="L101" s="58">
        <v>144.3</v>
      </c>
      <c r="M101" s="59">
        <v>121.1</v>
      </c>
    </row>
    <row r="102" spans="1:13" ht="12" customHeight="1">
      <c r="A102" s="55"/>
      <c r="B102" s="56"/>
      <c r="C102" s="56"/>
      <c r="D102" s="56"/>
      <c r="E102" s="57"/>
      <c r="F102" s="58"/>
      <c r="G102" s="58"/>
      <c r="H102" s="58"/>
      <c r="I102" s="59"/>
      <c r="J102" s="59"/>
      <c r="K102" s="58"/>
      <c r="L102" s="58"/>
      <c r="M102" s="59"/>
    </row>
    <row r="103" spans="1:13" ht="12" customHeight="1">
      <c r="A103" s="55"/>
      <c r="B103" s="56"/>
      <c r="C103" s="91" t="s">
        <v>155</v>
      </c>
      <c r="D103" s="91"/>
      <c r="E103" s="92"/>
      <c r="F103" s="58">
        <v>52</v>
      </c>
      <c r="G103" s="58">
        <v>26.1</v>
      </c>
      <c r="H103" s="58">
        <v>20.5</v>
      </c>
      <c r="I103" s="59">
        <v>11.8</v>
      </c>
      <c r="J103" s="59">
        <v>30.3</v>
      </c>
      <c r="K103" s="58">
        <v>25.5</v>
      </c>
      <c r="L103" s="58">
        <v>21.8</v>
      </c>
      <c r="M103" s="59">
        <v>21.1</v>
      </c>
    </row>
    <row r="104" spans="1:13" ht="12" customHeight="1">
      <c r="A104" s="55"/>
      <c r="B104" s="56"/>
      <c r="C104" s="56"/>
      <c r="D104" s="56"/>
      <c r="E104" s="57"/>
      <c r="F104" s="58"/>
      <c r="G104" s="58"/>
      <c r="H104" s="58"/>
      <c r="I104" s="59"/>
      <c r="J104" s="59"/>
      <c r="K104" s="58"/>
      <c r="L104" s="58"/>
      <c r="M104" s="59"/>
    </row>
    <row r="105" spans="1:13" ht="12" customHeight="1">
      <c r="A105" s="55"/>
      <c r="B105" s="56"/>
      <c r="C105" s="91" t="s">
        <v>73</v>
      </c>
      <c r="D105" s="91"/>
      <c r="E105" s="92"/>
      <c r="F105" s="58">
        <v>258.5</v>
      </c>
      <c r="G105" s="58">
        <v>282.4</v>
      </c>
      <c r="H105" s="58">
        <v>353.6</v>
      </c>
      <c r="I105" s="59">
        <v>278.1</v>
      </c>
      <c r="J105" s="59">
        <v>415.1</v>
      </c>
      <c r="K105" s="58">
        <v>302.2</v>
      </c>
      <c r="L105" s="58">
        <v>615.3</v>
      </c>
      <c r="M105" s="59">
        <v>413</v>
      </c>
    </row>
    <row r="106" spans="1:13" ht="12" customHeight="1">
      <c r="A106" s="49"/>
      <c r="B106" s="89"/>
      <c r="C106" s="89"/>
      <c r="D106" s="89"/>
      <c r="E106" s="90"/>
      <c r="F106" s="52"/>
      <c r="G106" s="52"/>
      <c r="H106" s="52"/>
      <c r="I106" s="53"/>
      <c r="J106" s="53"/>
      <c r="K106" s="52"/>
      <c r="L106" s="52"/>
      <c r="M106" s="53"/>
    </row>
    <row r="107" spans="1:13" ht="12" customHeight="1">
      <c r="A107" s="55"/>
      <c r="B107" s="138" t="s">
        <v>178</v>
      </c>
      <c r="C107" s="89"/>
      <c r="D107" s="89"/>
      <c r="E107" s="90"/>
      <c r="F107" s="52">
        <v>1070.3</v>
      </c>
      <c r="G107" s="52">
        <v>1137.2</v>
      </c>
      <c r="H107" s="52">
        <v>1381.9</v>
      </c>
      <c r="I107" s="53">
        <v>1239.9</v>
      </c>
      <c r="J107" s="53">
        <v>1932.7</v>
      </c>
      <c r="K107" s="52">
        <v>988</v>
      </c>
      <c r="L107" s="52">
        <v>1454.1</v>
      </c>
      <c r="M107" s="53">
        <v>1355.1</v>
      </c>
    </row>
    <row r="108" spans="1:13" ht="12" customHeight="1">
      <c r="A108" s="55"/>
      <c r="B108" s="75"/>
      <c r="C108" s="50"/>
      <c r="D108" s="50"/>
      <c r="E108" s="51"/>
      <c r="F108" s="52"/>
      <c r="G108" s="52"/>
      <c r="H108" s="52"/>
      <c r="I108" s="53"/>
      <c r="J108" s="53"/>
      <c r="K108" s="52"/>
      <c r="L108" s="52"/>
      <c r="M108" s="53"/>
    </row>
    <row r="109" spans="1:13" ht="12" customHeight="1">
      <c r="A109" s="55"/>
      <c r="B109" s="56"/>
      <c r="C109" s="56"/>
      <c r="D109" s="91" t="s">
        <v>179</v>
      </c>
      <c r="E109" s="92"/>
      <c r="F109" s="58">
        <v>37.9</v>
      </c>
      <c r="G109" s="61">
        <v>29.3</v>
      </c>
      <c r="H109" s="61" t="s">
        <v>180</v>
      </c>
      <c r="I109" s="59">
        <v>77</v>
      </c>
      <c r="J109" s="62" t="s">
        <v>180</v>
      </c>
      <c r="K109" s="61" t="s">
        <v>180</v>
      </c>
      <c r="L109" s="61">
        <v>3.4</v>
      </c>
      <c r="M109" s="62" t="s">
        <v>180</v>
      </c>
    </row>
    <row r="110" spans="1:13" ht="12" customHeight="1">
      <c r="A110" s="55"/>
      <c r="B110" s="56"/>
      <c r="C110" s="56"/>
      <c r="D110" s="91" t="s">
        <v>76</v>
      </c>
      <c r="E110" s="92"/>
      <c r="F110" s="58">
        <v>587.2</v>
      </c>
      <c r="G110" s="58">
        <v>676.4</v>
      </c>
      <c r="H110" s="58">
        <v>812.8</v>
      </c>
      <c r="I110" s="59">
        <v>706.6</v>
      </c>
      <c r="J110" s="59">
        <v>1535.8</v>
      </c>
      <c r="K110" s="58">
        <v>422.4</v>
      </c>
      <c r="L110" s="58">
        <v>513.9</v>
      </c>
      <c r="M110" s="59">
        <v>535.4</v>
      </c>
    </row>
    <row r="111" spans="1:13" ht="12" customHeight="1">
      <c r="A111" s="55"/>
      <c r="B111" s="56"/>
      <c r="C111" s="56"/>
      <c r="D111" s="91" t="s">
        <v>77</v>
      </c>
      <c r="E111" s="92"/>
      <c r="F111" s="58">
        <v>356.3</v>
      </c>
      <c r="G111" s="58">
        <v>334</v>
      </c>
      <c r="H111" s="58">
        <v>406.2</v>
      </c>
      <c r="I111" s="59">
        <v>421.5</v>
      </c>
      <c r="J111" s="59">
        <v>275.9</v>
      </c>
      <c r="K111" s="58">
        <v>415.2</v>
      </c>
      <c r="L111" s="58">
        <v>458.7</v>
      </c>
      <c r="M111" s="59">
        <v>309</v>
      </c>
    </row>
    <row r="112" spans="1:13" ht="12" customHeight="1">
      <c r="A112" s="55"/>
      <c r="B112" s="56"/>
      <c r="C112" s="56"/>
      <c r="D112" s="91" t="s">
        <v>181</v>
      </c>
      <c r="E112" s="92"/>
      <c r="F112" s="58">
        <v>72.7</v>
      </c>
      <c r="G112" s="58">
        <v>88.4</v>
      </c>
      <c r="H112" s="58">
        <v>119.4</v>
      </c>
      <c r="I112" s="59">
        <v>22.6</v>
      </c>
      <c r="J112" s="59">
        <v>97</v>
      </c>
      <c r="K112" s="58">
        <v>121.1</v>
      </c>
      <c r="L112" s="58">
        <v>325.8</v>
      </c>
      <c r="M112" s="41">
        <v>364.5</v>
      </c>
    </row>
    <row r="113" spans="1:13" ht="12" customHeight="1">
      <c r="A113" s="55"/>
      <c r="B113" s="56"/>
      <c r="C113" s="56"/>
      <c r="D113" s="91" t="s">
        <v>182</v>
      </c>
      <c r="E113" s="92"/>
      <c r="F113" s="58">
        <v>14.9</v>
      </c>
      <c r="G113" s="58">
        <v>7.5</v>
      </c>
      <c r="H113" s="58">
        <v>41.8</v>
      </c>
      <c r="I113" s="59">
        <v>11.5</v>
      </c>
      <c r="J113" s="59">
        <v>20.6</v>
      </c>
      <c r="K113" s="58">
        <v>28.2</v>
      </c>
      <c r="L113" s="58">
        <v>149.6</v>
      </c>
      <c r="M113" s="41">
        <v>144.2</v>
      </c>
    </row>
    <row r="114" spans="1:13" ht="12" customHeight="1">
      <c r="A114" s="55"/>
      <c r="B114" s="56"/>
      <c r="C114" s="56"/>
      <c r="D114" s="91" t="s">
        <v>80</v>
      </c>
      <c r="E114" s="92"/>
      <c r="F114" s="61">
        <v>1.3</v>
      </c>
      <c r="G114" s="61">
        <v>1.6</v>
      </c>
      <c r="H114" s="61">
        <v>1.7</v>
      </c>
      <c r="I114" s="59">
        <v>0.7</v>
      </c>
      <c r="J114" s="59">
        <v>3.4</v>
      </c>
      <c r="K114" s="61">
        <v>1.1</v>
      </c>
      <c r="L114" s="61">
        <v>2.7</v>
      </c>
      <c r="M114" s="59">
        <v>2</v>
      </c>
    </row>
    <row r="115" spans="1:13" ht="12" customHeight="1">
      <c r="A115" s="55"/>
      <c r="B115" s="56"/>
      <c r="C115" s="56"/>
      <c r="D115" s="56"/>
      <c r="E115" s="57"/>
      <c r="F115" s="64"/>
      <c r="G115" s="64"/>
      <c r="H115" s="64"/>
      <c r="I115" s="64"/>
      <c r="J115" s="64"/>
      <c r="K115" s="41"/>
      <c r="L115" s="41"/>
      <c r="M115" s="41"/>
    </row>
    <row r="116" spans="1:13" ht="12" customHeight="1">
      <c r="A116" s="55"/>
      <c r="B116" s="56"/>
      <c r="C116" s="56"/>
      <c r="D116" s="56"/>
      <c r="E116" s="57"/>
      <c r="F116" s="97" t="s">
        <v>14</v>
      </c>
      <c r="G116" s="98"/>
      <c r="H116" s="98"/>
      <c r="I116" s="98"/>
      <c r="J116" s="98"/>
      <c r="K116" s="98"/>
      <c r="L116" s="98"/>
      <c r="M116" s="98"/>
    </row>
    <row r="117" spans="1:13" ht="12" customHeight="1">
      <c r="A117" s="55"/>
      <c r="B117" s="56"/>
      <c r="C117" s="56"/>
      <c r="D117" s="56"/>
      <c r="E117" s="57"/>
      <c r="F117" s="58"/>
      <c r="G117" s="58"/>
      <c r="H117" s="58"/>
      <c r="I117" s="58"/>
      <c r="J117" s="58"/>
      <c r="K117" s="41"/>
      <c r="L117" s="41"/>
      <c r="M117" s="41"/>
    </row>
    <row r="118" spans="1:13" ht="12" customHeight="1">
      <c r="A118" s="49"/>
      <c r="B118" s="89" t="s">
        <v>14</v>
      </c>
      <c r="C118" s="89"/>
      <c r="D118" s="89"/>
      <c r="E118" s="90"/>
      <c r="F118" s="52">
        <v>609.2</v>
      </c>
      <c r="G118" s="52">
        <v>731.1</v>
      </c>
      <c r="H118" s="52">
        <v>814.6</v>
      </c>
      <c r="I118" s="52">
        <v>767.6</v>
      </c>
      <c r="J118" s="52">
        <v>884.4</v>
      </c>
      <c r="K118" s="65">
        <v>657.9</v>
      </c>
      <c r="L118" s="65">
        <v>1129.1</v>
      </c>
      <c r="M118" s="53">
        <v>900.7</v>
      </c>
    </row>
    <row r="119" spans="1:13" ht="12" customHeight="1">
      <c r="A119" s="49"/>
      <c r="B119" s="50"/>
      <c r="C119" s="50"/>
      <c r="D119" s="50"/>
      <c r="E119" s="51"/>
      <c r="F119" s="52"/>
      <c r="G119" s="52"/>
      <c r="H119" s="52"/>
      <c r="I119" s="52"/>
      <c r="J119" s="52"/>
      <c r="K119" s="65"/>
      <c r="L119" s="65"/>
      <c r="M119" s="53"/>
    </row>
    <row r="120" spans="1:13" ht="12" customHeight="1">
      <c r="A120" s="55"/>
      <c r="B120" s="56"/>
      <c r="C120" s="91" t="s">
        <v>81</v>
      </c>
      <c r="D120" s="91"/>
      <c r="E120" s="92"/>
      <c r="F120" s="58">
        <v>119.3</v>
      </c>
      <c r="G120" s="58">
        <v>148.5</v>
      </c>
      <c r="H120" s="58">
        <v>192.4</v>
      </c>
      <c r="I120" s="58">
        <v>192.1</v>
      </c>
      <c r="J120" s="58">
        <v>239.3</v>
      </c>
      <c r="K120" s="41">
        <v>95.6</v>
      </c>
      <c r="L120" s="41">
        <v>498.2</v>
      </c>
      <c r="M120" s="59">
        <v>75.3</v>
      </c>
    </row>
    <row r="121" spans="1:13" ht="12" customHeight="1">
      <c r="A121" s="55"/>
      <c r="B121" s="56"/>
      <c r="C121" s="56"/>
      <c r="D121" s="91" t="s">
        <v>82</v>
      </c>
      <c r="E121" s="92"/>
      <c r="F121" s="58">
        <v>14.6</v>
      </c>
      <c r="G121" s="58">
        <v>13.7</v>
      </c>
      <c r="H121" s="58">
        <v>35.8</v>
      </c>
      <c r="I121" s="58">
        <v>1.6</v>
      </c>
      <c r="J121" s="58">
        <v>11.5</v>
      </c>
      <c r="K121" s="41">
        <v>9.3</v>
      </c>
      <c r="L121" s="41">
        <v>424.4</v>
      </c>
      <c r="M121" s="59">
        <v>12.4</v>
      </c>
    </row>
    <row r="122" spans="1:13" ht="12" customHeight="1">
      <c r="A122" s="55"/>
      <c r="B122" s="56"/>
      <c r="C122" s="56"/>
      <c r="D122" s="91" t="s">
        <v>83</v>
      </c>
      <c r="E122" s="92"/>
      <c r="F122" s="58">
        <v>91.7</v>
      </c>
      <c r="G122" s="58">
        <v>120.6</v>
      </c>
      <c r="H122" s="58">
        <v>144.7</v>
      </c>
      <c r="I122" s="58">
        <v>178.8</v>
      </c>
      <c r="J122" s="58">
        <v>218.1</v>
      </c>
      <c r="K122" s="41">
        <v>75.4</v>
      </c>
      <c r="L122" s="41">
        <v>61.7</v>
      </c>
      <c r="M122" s="59">
        <v>44.8</v>
      </c>
    </row>
    <row r="123" spans="1:13" ht="12" customHeight="1">
      <c r="A123" s="55"/>
      <c r="B123" s="56"/>
      <c r="C123" s="56"/>
      <c r="D123" s="91" t="s">
        <v>84</v>
      </c>
      <c r="E123" s="92"/>
      <c r="F123" s="58">
        <v>2.2</v>
      </c>
      <c r="G123" s="58">
        <v>2.1</v>
      </c>
      <c r="H123" s="61">
        <v>0.1</v>
      </c>
      <c r="I123" s="61" t="s">
        <v>140</v>
      </c>
      <c r="J123" s="61" t="s">
        <v>140</v>
      </c>
      <c r="K123" s="67" t="s">
        <v>140</v>
      </c>
      <c r="L123" s="67" t="s">
        <v>140</v>
      </c>
      <c r="M123" s="62">
        <v>0.6</v>
      </c>
    </row>
    <row r="124" spans="1:13" ht="12" customHeight="1">
      <c r="A124" s="55"/>
      <c r="B124" s="56"/>
      <c r="C124" s="56"/>
      <c r="D124" s="91" t="s">
        <v>85</v>
      </c>
      <c r="E124" s="92"/>
      <c r="F124" s="58">
        <v>10.8</v>
      </c>
      <c r="G124" s="58">
        <v>12.1</v>
      </c>
      <c r="H124" s="58">
        <v>11.8</v>
      </c>
      <c r="I124" s="58">
        <v>11.7</v>
      </c>
      <c r="J124" s="58">
        <v>9.7</v>
      </c>
      <c r="K124" s="41">
        <v>10.9</v>
      </c>
      <c r="L124" s="41">
        <v>12.1</v>
      </c>
      <c r="M124" s="59">
        <v>17.5</v>
      </c>
    </row>
    <row r="125" spans="1:13" ht="12" customHeight="1">
      <c r="A125" s="55"/>
      <c r="B125" s="56"/>
      <c r="C125" s="56"/>
      <c r="D125" s="56"/>
      <c r="E125" s="57"/>
      <c r="F125" s="58"/>
      <c r="G125" s="58"/>
      <c r="H125" s="58"/>
      <c r="I125" s="58"/>
      <c r="J125" s="58"/>
      <c r="K125" s="41"/>
      <c r="L125" s="41"/>
      <c r="M125" s="59"/>
    </row>
    <row r="126" spans="1:13" ht="12" customHeight="1">
      <c r="A126" s="55"/>
      <c r="B126" s="56"/>
      <c r="C126" s="91" t="s">
        <v>86</v>
      </c>
      <c r="D126" s="91"/>
      <c r="E126" s="92"/>
      <c r="F126" s="58">
        <v>51.9</v>
      </c>
      <c r="G126" s="58">
        <v>79</v>
      </c>
      <c r="H126" s="58">
        <v>70.2</v>
      </c>
      <c r="I126" s="58">
        <v>69.4</v>
      </c>
      <c r="J126" s="58">
        <v>80.3</v>
      </c>
      <c r="K126" s="41">
        <v>52.3</v>
      </c>
      <c r="L126" s="41">
        <v>54.4</v>
      </c>
      <c r="M126" s="59">
        <v>91.1</v>
      </c>
    </row>
    <row r="127" spans="1:13" ht="12" customHeight="1">
      <c r="A127" s="55"/>
      <c r="B127" s="56"/>
      <c r="C127" s="56"/>
      <c r="D127" s="91" t="s">
        <v>87</v>
      </c>
      <c r="E127" s="92"/>
      <c r="F127" s="58">
        <v>26.6</v>
      </c>
      <c r="G127" s="58">
        <v>33.5</v>
      </c>
      <c r="H127" s="58">
        <v>39.4</v>
      </c>
      <c r="I127" s="58">
        <v>39.6</v>
      </c>
      <c r="J127" s="58">
        <v>59.7</v>
      </c>
      <c r="K127" s="41">
        <v>19.3</v>
      </c>
      <c r="L127" s="41">
        <v>21.6</v>
      </c>
      <c r="M127" s="59">
        <v>41.4</v>
      </c>
    </row>
    <row r="128" spans="1:13" ht="12" customHeight="1">
      <c r="A128" s="55"/>
      <c r="B128" s="56"/>
      <c r="C128" s="56"/>
      <c r="D128" s="91" t="s">
        <v>88</v>
      </c>
      <c r="E128" s="92"/>
      <c r="F128" s="58">
        <v>18.7</v>
      </c>
      <c r="G128" s="58">
        <v>20.7</v>
      </c>
      <c r="H128" s="58">
        <v>23.6</v>
      </c>
      <c r="I128" s="58">
        <v>22.6</v>
      </c>
      <c r="J128" s="58">
        <v>17.9</v>
      </c>
      <c r="K128" s="59">
        <v>20</v>
      </c>
      <c r="L128" s="41">
        <v>28.3</v>
      </c>
      <c r="M128" s="59">
        <v>41.3</v>
      </c>
    </row>
    <row r="129" spans="1:13" ht="12" customHeight="1">
      <c r="A129" s="55"/>
      <c r="B129" s="56"/>
      <c r="C129" s="56"/>
      <c r="D129" s="91" t="s">
        <v>89</v>
      </c>
      <c r="E129" s="92"/>
      <c r="F129" s="58">
        <v>6.6</v>
      </c>
      <c r="G129" s="58">
        <v>24.8</v>
      </c>
      <c r="H129" s="58">
        <v>7.2</v>
      </c>
      <c r="I129" s="58">
        <v>7.2</v>
      </c>
      <c r="J129" s="58">
        <v>2.7</v>
      </c>
      <c r="K129" s="59">
        <v>13</v>
      </c>
      <c r="L129" s="41">
        <v>4.5</v>
      </c>
      <c r="M129" s="59">
        <v>8.4</v>
      </c>
    </row>
    <row r="130" spans="1:13" ht="12" customHeight="1">
      <c r="A130" s="55"/>
      <c r="B130" s="56"/>
      <c r="C130" s="56"/>
      <c r="D130" s="56"/>
      <c r="E130" s="57"/>
      <c r="F130" s="58"/>
      <c r="G130" s="58"/>
      <c r="H130" s="58"/>
      <c r="I130" s="58"/>
      <c r="J130" s="58"/>
      <c r="K130" s="41"/>
      <c r="L130" s="41"/>
      <c r="M130" s="59"/>
    </row>
    <row r="131" spans="1:13" ht="12" customHeight="1">
      <c r="A131" s="55"/>
      <c r="B131" s="56"/>
      <c r="C131" s="91" t="s">
        <v>90</v>
      </c>
      <c r="D131" s="91"/>
      <c r="E131" s="92"/>
      <c r="F131" s="58">
        <v>153.4</v>
      </c>
      <c r="G131" s="58">
        <v>169.5</v>
      </c>
      <c r="H131" s="58">
        <v>190.4</v>
      </c>
      <c r="I131" s="58">
        <v>156.4</v>
      </c>
      <c r="J131" s="58">
        <v>215</v>
      </c>
      <c r="K131" s="41">
        <v>155.5</v>
      </c>
      <c r="L131" s="41">
        <v>189.2</v>
      </c>
      <c r="M131" s="59">
        <v>312.8</v>
      </c>
    </row>
    <row r="132" spans="1:13" ht="12" customHeight="1">
      <c r="A132" s="55"/>
      <c r="B132" s="56"/>
      <c r="C132" s="56"/>
      <c r="D132" s="91" t="s">
        <v>91</v>
      </c>
      <c r="E132" s="92"/>
      <c r="F132" s="58">
        <v>51.7</v>
      </c>
      <c r="G132" s="58">
        <v>60.7</v>
      </c>
      <c r="H132" s="58">
        <v>76.7</v>
      </c>
      <c r="I132" s="58">
        <v>77.2</v>
      </c>
      <c r="J132" s="58">
        <v>116.4</v>
      </c>
      <c r="K132" s="41">
        <v>35.3</v>
      </c>
      <c r="L132" s="41">
        <v>40.4</v>
      </c>
      <c r="M132" s="59">
        <v>84.1</v>
      </c>
    </row>
    <row r="133" spans="1:13" ht="12" customHeight="1">
      <c r="A133" s="55"/>
      <c r="B133" s="56"/>
      <c r="C133" s="56"/>
      <c r="D133" s="91" t="s">
        <v>92</v>
      </c>
      <c r="E133" s="92"/>
      <c r="F133" s="58">
        <v>49.2</v>
      </c>
      <c r="G133" s="58">
        <v>45.8</v>
      </c>
      <c r="H133" s="58">
        <v>50</v>
      </c>
      <c r="I133" s="58">
        <v>35.1</v>
      </c>
      <c r="J133" s="58">
        <v>68.5</v>
      </c>
      <c r="K133" s="41">
        <v>46.5</v>
      </c>
      <c r="L133" s="41">
        <v>44.3</v>
      </c>
      <c r="M133" s="59">
        <v>72.5</v>
      </c>
    </row>
    <row r="134" spans="1:13" ht="12" customHeight="1">
      <c r="A134" s="55"/>
      <c r="B134" s="56"/>
      <c r="C134" s="56"/>
      <c r="D134" s="91" t="s">
        <v>93</v>
      </c>
      <c r="E134" s="92"/>
      <c r="F134" s="58">
        <v>3.8</v>
      </c>
      <c r="G134" s="58">
        <v>4.2</v>
      </c>
      <c r="H134" s="58">
        <v>4.9</v>
      </c>
      <c r="I134" s="58">
        <v>4.2</v>
      </c>
      <c r="J134" s="58">
        <v>5</v>
      </c>
      <c r="K134" s="41">
        <v>5.9</v>
      </c>
      <c r="L134" s="41">
        <v>5.6</v>
      </c>
      <c r="M134" s="59">
        <v>5.2</v>
      </c>
    </row>
    <row r="135" spans="1:13" ht="12" customHeight="1">
      <c r="A135" s="55"/>
      <c r="B135" s="56"/>
      <c r="C135" s="56"/>
      <c r="D135" s="91" t="s">
        <v>94</v>
      </c>
      <c r="E135" s="92"/>
      <c r="F135" s="58">
        <v>47</v>
      </c>
      <c r="G135" s="61">
        <v>57.3</v>
      </c>
      <c r="H135" s="58">
        <v>56.8</v>
      </c>
      <c r="I135" s="58">
        <v>37.1</v>
      </c>
      <c r="J135" s="58">
        <v>24.2</v>
      </c>
      <c r="K135" s="41">
        <v>66.7</v>
      </c>
      <c r="L135" s="41">
        <v>96.8</v>
      </c>
      <c r="M135" s="59">
        <v>148.2</v>
      </c>
    </row>
    <row r="136" spans="1:13" ht="12" customHeight="1">
      <c r="A136" s="55"/>
      <c r="B136" s="56"/>
      <c r="C136" s="56"/>
      <c r="D136" s="91" t="s">
        <v>183</v>
      </c>
      <c r="E136" s="92"/>
      <c r="F136" s="58">
        <v>1.7</v>
      </c>
      <c r="G136" s="58">
        <v>1.5</v>
      </c>
      <c r="H136" s="58">
        <v>2</v>
      </c>
      <c r="I136" s="58">
        <v>2.8</v>
      </c>
      <c r="J136" s="58">
        <v>0.9</v>
      </c>
      <c r="K136" s="41">
        <v>1.1</v>
      </c>
      <c r="L136" s="41">
        <v>2.1</v>
      </c>
      <c r="M136" s="59">
        <v>2.8</v>
      </c>
    </row>
    <row r="137" spans="1:13" ht="12" customHeight="1">
      <c r="A137" s="55"/>
      <c r="B137" s="56"/>
      <c r="C137" s="56"/>
      <c r="D137" s="56"/>
      <c r="E137" s="57"/>
      <c r="F137" s="58"/>
      <c r="G137" s="58"/>
      <c r="H137" s="58"/>
      <c r="I137" s="58"/>
      <c r="J137" s="58"/>
      <c r="K137" s="41"/>
      <c r="L137" s="41"/>
      <c r="M137" s="59"/>
    </row>
    <row r="138" spans="1:13" ht="12" customHeight="1">
      <c r="A138" s="55"/>
      <c r="B138" s="56"/>
      <c r="C138" s="91" t="s">
        <v>96</v>
      </c>
      <c r="D138" s="91"/>
      <c r="E138" s="92"/>
      <c r="F138" s="58">
        <v>284.6</v>
      </c>
      <c r="G138" s="58">
        <v>334.1</v>
      </c>
      <c r="H138" s="58">
        <v>361.6</v>
      </c>
      <c r="I138" s="58">
        <v>349.7</v>
      </c>
      <c r="J138" s="58">
        <v>349.8</v>
      </c>
      <c r="K138" s="41">
        <v>354.5</v>
      </c>
      <c r="L138" s="41">
        <v>387.3</v>
      </c>
      <c r="M138" s="59">
        <v>421.5</v>
      </c>
    </row>
    <row r="139" spans="1:13" ht="12" customHeight="1">
      <c r="A139" s="55"/>
      <c r="B139" s="56"/>
      <c r="C139" s="56"/>
      <c r="D139" s="91" t="s">
        <v>97</v>
      </c>
      <c r="E139" s="92"/>
      <c r="F139" s="58">
        <v>10.9</v>
      </c>
      <c r="G139" s="58">
        <v>12.6</v>
      </c>
      <c r="H139" s="58">
        <v>14.7</v>
      </c>
      <c r="I139" s="58">
        <v>3.1</v>
      </c>
      <c r="J139" s="58">
        <v>12.5</v>
      </c>
      <c r="K139" s="41">
        <v>14.4</v>
      </c>
      <c r="L139" s="41">
        <v>31.3</v>
      </c>
      <c r="M139" s="59">
        <v>48.5</v>
      </c>
    </row>
    <row r="140" spans="1:13" ht="12" customHeight="1">
      <c r="A140" s="55"/>
      <c r="B140" s="56"/>
      <c r="C140" s="56"/>
      <c r="D140" s="91" t="s">
        <v>98</v>
      </c>
      <c r="E140" s="92"/>
      <c r="F140" s="103">
        <v>66.4</v>
      </c>
      <c r="G140" s="104">
        <v>82.9</v>
      </c>
      <c r="H140" s="104">
        <v>86</v>
      </c>
      <c r="I140" s="104">
        <v>52.2</v>
      </c>
      <c r="J140" s="104">
        <v>82</v>
      </c>
      <c r="K140" s="104">
        <v>116.1</v>
      </c>
      <c r="L140" s="104">
        <v>126.3</v>
      </c>
      <c r="M140" s="104">
        <v>134.7</v>
      </c>
    </row>
    <row r="141" spans="1:13" ht="12" customHeight="1">
      <c r="A141" s="55"/>
      <c r="B141" s="56"/>
      <c r="C141" s="56"/>
      <c r="D141" s="95" t="s">
        <v>199</v>
      </c>
      <c r="E141" s="92"/>
      <c r="F141" s="103"/>
      <c r="G141" s="104"/>
      <c r="H141" s="104"/>
      <c r="I141" s="104"/>
      <c r="J141" s="104"/>
      <c r="K141" s="104"/>
      <c r="L141" s="104"/>
      <c r="M141" s="104"/>
    </row>
    <row r="142" spans="1:13" ht="12" customHeight="1">
      <c r="A142" s="55"/>
      <c r="B142" s="56"/>
      <c r="C142" s="56"/>
      <c r="D142" s="95" t="s">
        <v>185</v>
      </c>
      <c r="E142" s="92"/>
      <c r="F142" s="69">
        <v>133.5</v>
      </c>
      <c r="G142" s="61">
        <v>150.3</v>
      </c>
      <c r="H142" s="61">
        <v>182.9</v>
      </c>
      <c r="I142" s="61">
        <v>216.6</v>
      </c>
      <c r="J142" s="61">
        <v>187.4</v>
      </c>
      <c r="K142" s="61">
        <v>169.5</v>
      </c>
      <c r="L142" s="61">
        <v>157.4</v>
      </c>
      <c r="M142" s="61">
        <v>97.8</v>
      </c>
    </row>
    <row r="143" spans="1:13" ht="12" customHeight="1">
      <c r="A143" s="55"/>
      <c r="B143" s="56"/>
      <c r="C143" s="56"/>
      <c r="D143" s="91" t="s">
        <v>101</v>
      </c>
      <c r="E143" s="92"/>
      <c r="F143" s="58">
        <v>73.8</v>
      </c>
      <c r="G143" s="58">
        <v>88.3</v>
      </c>
      <c r="H143" s="58">
        <v>78</v>
      </c>
      <c r="I143" s="58">
        <v>77.8</v>
      </c>
      <c r="J143" s="58">
        <v>67.9</v>
      </c>
      <c r="K143" s="41">
        <v>54.5</v>
      </c>
      <c r="L143" s="41">
        <v>72.3</v>
      </c>
      <c r="M143" s="41">
        <v>140.5</v>
      </c>
    </row>
    <row r="144" spans="1:13" ht="12" customHeight="1">
      <c r="A144" s="55"/>
      <c r="B144" s="56"/>
      <c r="C144" s="56"/>
      <c r="D144" s="136" t="s">
        <v>186</v>
      </c>
      <c r="E144" s="137"/>
      <c r="F144" s="72" t="s">
        <v>161</v>
      </c>
      <c r="G144" s="64" t="s">
        <v>161</v>
      </c>
      <c r="H144" s="64" t="s">
        <v>161</v>
      </c>
      <c r="I144" s="64" t="s">
        <v>161</v>
      </c>
      <c r="J144" s="64" t="s">
        <v>161</v>
      </c>
      <c r="K144" s="41"/>
      <c r="L144" s="41"/>
      <c r="M144" s="41"/>
    </row>
    <row r="145" spans="1:13" ht="12" customHeight="1">
      <c r="A145" s="55"/>
      <c r="B145" s="56"/>
      <c r="C145" s="56"/>
      <c r="D145" s="70"/>
      <c r="E145" s="71"/>
      <c r="F145" s="73"/>
      <c r="G145" s="64"/>
      <c r="H145" s="64"/>
      <c r="I145" s="64"/>
      <c r="J145" s="64"/>
      <c r="K145" s="41"/>
      <c r="L145" s="41"/>
      <c r="M145" s="41"/>
    </row>
    <row r="146" spans="1:13" ht="12" customHeight="1">
      <c r="A146" s="55"/>
      <c r="B146" s="56"/>
      <c r="C146" s="56"/>
      <c r="D146" s="56"/>
      <c r="E146" s="57"/>
      <c r="F146" s="97" t="s">
        <v>103</v>
      </c>
      <c r="G146" s="98"/>
      <c r="H146" s="98"/>
      <c r="I146" s="98"/>
      <c r="J146" s="98"/>
      <c r="K146" s="98"/>
      <c r="L146" s="98"/>
      <c r="M146" s="98"/>
    </row>
    <row r="147" spans="1:13" ht="12" customHeight="1">
      <c r="A147" s="55"/>
      <c r="B147" s="56"/>
      <c r="C147" s="56"/>
      <c r="D147" s="56"/>
      <c r="E147" s="57"/>
      <c r="F147" s="58"/>
      <c r="G147" s="58"/>
      <c r="H147" s="58"/>
      <c r="I147" s="58"/>
      <c r="J147" s="58"/>
      <c r="K147" s="41"/>
      <c r="L147" s="41"/>
      <c r="M147" s="41"/>
    </row>
    <row r="148" spans="1:13" ht="12" customHeight="1">
      <c r="A148" s="49"/>
      <c r="B148" s="89" t="s">
        <v>104</v>
      </c>
      <c r="C148" s="89"/>
      <c r="D148" s="89"/>
      <c r="E148" s="90"/>
      <c r="F148" s="52">
        <v>2186.5</v>
      </c>
      <c r="G148" s="52">
        <v>2245.7</v>
      </c>
      <c r="H148" s="52">
        <v>2392.5</v>
      </c>
      <c r="I148" s="52">
        <v>554.7</v>
      </c>
      <c r="J148" s="52">
        <v>1294.1</v>
      </c>
      <c r="K148" s="53">
        <v>2122.1</v>
      </c>
      <c r="L148" s="53">
        <v>5713.3</v>
      </c>
      <c r="M148" s="74">
        <v>9230.7</v>
      </c>
    </row>
    <row r="149" spans="1:13" ht="12" customHeight="1">
      <c r="A149" s="49"/>
      <c r="B149" s="50"/>
      <c r="C149" s="50"/>
      <c r="D149" s="50"/>
      <c r="E149" s="51"/>
      <c r="F149" s="52"/>
      <c r="G149" s="52"/>
      <c r="H149" s="52"/>
      <c r="I149" s="52"/>
      <c r="J149" s="52"/>
      <c r="K149" s="53"/>
      <c r="L149" s="53"/>
      <c r="M149" s="74"/>
    </row>
    <row r="150" spans="1:13" ht="12" customHeight="1">
      <c r="A150" s="55"/>
      <c r="B150" s="56"/>
      <c r="C150" s="56"/>
      <c r="D150" s="91" t="s">
        <v>105</v>
      </c>
      <c r="E150" s="92"/>
      <c r="F150" s="58">
        <v>677.2</v>
      </c>
      <c r="G150" s="58">
        <v>668.2</v>
      </c>
      <c r="H150" s="58">
        <v>843</v>
      </c>
      <c r="I150" s="58">
        <v>297.6</v>
      </c>
      <c r="J150" s="58">
        <v>536.2</v>
      </c>
      <c r="K150" s="59">
        <v>656.7</v>
      </c>
      <c r="L150" s="59">
        <v>1802.5</v>
      </c>
      <c r="M150" s="66">
        <v>3021.5</v>
      </c>
    </row>
    <row r="151" spans="1:13" ht="12" customHeight="1">
      <c r="A151" s="55"/>
      <c r="B151" s="56"/>
      <c r="C151" s="56"/>
      <c r="D151" s="91" t="s">
        <v>106</v>
      </c>
      <c r="E151" s="92"/>
      <c r="F151" s="58">
        <v>78.7</v>
      </c>
      <c r="G151" s="58">
        <v>75</v>
      </c>
      <c r="H151" s="58">
        <v>85.9</v>
      </c>
      <c r="I151" s="61">
        <v>16.2</v>
      </c>
      <c r="J151" s="58">
        <v>24</v>
      </c>
      <c r="K151" s="59">
        <v>82.3</v>
      </c>
      <c r="L151" s="59">
        <v>211.7</v>
      </c>
      <c r="M151" s="66">
        <v>375.2</v>
      </c>
    </row>
    <row r="152" spans="1:13" ht="12" customHeight="1">
      <c r="A152" s="55"/>
      <c r="B152" s="56"/>
      <c r="C152" s="56"/>
      <c r="D152" s="91" t="s">
        <v>107</v>
      </c>
      <c r="E152" s="92"/>
      <c r="F152" s="58">
        <v>811.6</v>
      </c>
      <c r="G152" s="58">
        <v>834</v>
      </c>
      <c r="H152" s="58">
        <v>784.9</v>
      </c>
      <c r="I152" s="58">
        <v>204.3</v>
      </c>
      <c r="J152" s="58">
        <v>580.6</v>
      </c>
      <c r="K152" s="59">
        <v>1082.4</v>
      </c>
      <c r="L152" s="59">
        <v>2048.8</v>
      </c>
      <c r="M152" s="66">
        <v>1914</v>
      </c>
    </row>
    <row r="153" spans="1:13" ht="12" customHeight="1">
      <c r="A153" s="55"/>
      <c r="B153" s="56"/>
      <c r="C153" s="56"/>
      <c r="D153" s="91" t="s">
        <v>108</v>
      </c>
      <c r="E153" s="92"/>
      <c r="F153" s="58">
        <v>484</v>
      </c>
      <c r="G153" s="58">
        <v>507.1</v>
      </c>
      <c r="H153" s="58">
        <v>512.6</v>
      </c>
      <c r="I153" s="58">
        <v>12.3</v>
      </c>
      <c r="J153" s="58">
        <v>120.5</v>
      </c>
      <c r="K153" s="59">
        <v>299.4</v>
      </c>
      <c r="L153" s="59">
        <v>180</v>
      </c>
      <c r="M153" s="66">
        <v>3518.2</v>
      </c>
    </row>
    <row r="154" spans="1:13" ht="12" customHeight="1">
      <c r="A154" s="55"/>
      <c r="B154" s="56"/>
      <c r="C154" s="56"/>
      <c r="D154" s="91" t="s">
        <v>42</v>
      </c>
      <c r="E154" s="92"/>
      <c r="F154" s="58">
        <v>135</v>
      </c>
      <c r="G154" s="58">
        <v>161.4</v>
      </c>
      <c r="H154" s="58">
        <v>166.1</v>
      </c>
      <c r="I154" s="58">
        <v>24.3</v>
      </c>
      <c r="J154" s="58">
        <v>33.2</v>
      </c>
      <c r="K154" s="59">
        <v>1.3</v>
      </c>
      <c r="L154" s="59">
        <v>1470.3</v>
      </c>
      <c r="M154" s="66">
        <v>401.8</v>
      </c>
    </row>
    <row r="155" spans="1:13" ht="12" customHeight="1">
      <c r="A155" s="55"/>
      <c r="B155" s="56"/>
      <c r="C155" s="56"/>
      <c r="D155" s="56"/>
      <c r="E155" s="57"/>
      <c r="F155" s="58"/>
      <c r="G155" s="58"/>
      <c r="H155" s="58"/>
      <c r="I155" s="58"/>
      <c r="J155" s="58"/>
      <c r="K155" s="59"/>
      <c r="L155" s="59"/>
      <c r="M155" s="66"/>
    </row>
    <row r="156" spans="1:13" ht="12" customHeight="1">
      <c r="A156" s="49"/>
      <c r="B156" s="138" t="s">
        <v>187</v>
      </c>
      <c r="C156" s="89"/>
      <c r="D156" s="89"/>
      <c r="E156" s="90"/>
      <c r="F156" s="52">
        <v>15509.6</v>
      </c>
      <c r="G156" s="52">
        <v>17316.2</v>
      </c>
      <c r="H156" s="52">
        <v>18995.6</v>
      </c>
      <c r="I156" s="52">
        <v>14584.6</v>
      </c>
      <c r="J156" s="52">
        <v>17849.1</v>
      </c>
      <c r="K156" s="53">
        <v>17357.9</v>
      </c>
      <c r="L156" s="53">
        <v>28262.5</v>
      </c>
      <c r="M156" s="74">
        <v>33272.2</v>
      </c>
    </row>
    <row r="157" spans="1:13" ht="12" customHeight="1">
      <c r="A157" s="49"/>
      <c r="B157" s="75"/>
      <c r="C157" s="50"/>
      <c r="D157" s="50"/>
      <c r="E157" s="51"/>
      <c r="F157" s="52"/>
      <c r="G157" s="52"/>
      <c r="H157" s="52"/>
      <c r="I157" s="52"/>
      <c r="J157" s="52"/>
      <c r="K157" s="53"/>
      <c r="L157" s="53"/>
      <c r="M157" s="74"/>
    </row>
    <row r="158" spans="1:13" ht="12" customHeight="1">
      <c r="A158" s="55"/>
      <c r="B158" s="91" t="s">
        <v>109</v>
      </c>
      <c r="C158" s="91"/>
      <c r="D158" s="91"/>
      <c r="E158" s="92"/>
      <c r="F158" s="58">
        <v>16919.9</v>
      </c>
      <c r="G158" s="58">
        <v>18757.6</v>
      </c>
      <c r="H158" s="58">
        <v>20581.7</v>
      </c>
      <c r="I158" s="58">
        <v>15477.8</v>
      </c>
      <c r="J158" s="58">
        <v>19075.9</v>
      </c>
      <c r="K158" s="59">
        <v>18888.3</v>
      </c>
      <c r="L158" s="59">
        <v>32401.8</v>
      </c>
      <c r="M158" s="66">
        <v>36481.3</v>
      </c>
    </row>
    <row r="159" spans="1:13" ht="12" customHeight="1">
      <c r="A159" s="55"/>
      <c r="B159" s="56"/>
      <c r="C159" s="56"/>
      <c r="D159" s="91" t="s">
        <v>110</v>
      </c>
      <c r="E159" s="92"/>
      <c r="F159" s="58">
        <v>8946.8</v>
      </c>
      <c r="G159" s="58">
        <v>9642.2</v>
      </c>
      <c r="H159" s="58">
        <v>10169.1</v>
      </c>
      <c r="I159" s="58">
        <v>6980.8</v>
      </c>
      <c r="J159" s="58">
        <v>9245.1</v>
      </c>
      <c r="K159" s="59">
        <v>9585.4</v>
      </c>
      <c r="L159" s="59">
        <v>12014.7</v>
      </c>
      <c r="M159" s="66">
        <v>22578.4</v>
      </c>
    </row>
    <row r="160" spans="1:13" ht="12" customHeight="1">
      <c r="A160" s="55"/>
      <c r="B160" s="56"/>
      <c r="C160" s="56"/>
      <c r="D160" s="91" t="s">
        <v>111</v>
      </c>
      <c r="E160" s="92"/>
      <c r="F160" s="58">
        <v>198.7</v>
      </c>
      <c r="G160" s="58">
        <v>199.2</v>
      </c>
      <c r="H160" s="58">
        <v>192.6</v>
      </c>
      <c r="I160" s="58">
        <v>134.6</v>
      </c>
      <c r="J160" s="58">
        <v>179.2</v>
      </c>
      <c r="K160" s="59">
        <v>211.6</v>
      </c>
      <c r="L160" s="59">
        <v>257.1</v>
      </c>
      <c r="M160" s="66">
        <v>346.3</v>
      </c>
    </row>
    <row r="161" spans="1:13" ht="12" customHeight="1">
      <c r="A161" s="55"/>
      <c r="B161" s="56"/>
      <c r="C161" s="56"/>
      <c r="D161" s="91" t="s">
        <v>112</v>
      </c>
      <c r="E161" s="92"/>
      <c r="F161" s="58">
        <v>7775</v>
      </c>
      <c r="G161" s="58">
        <v>8916.2</v>
      </c>
      <c r="H161" s="58">
        <v>10220</v>
      </c>
      <c r="I161" s="58">
        <v>8362.4</v>
      </c>
      <c r="J161" s="58">
        <v>9651.6</v>
      </c>
      <c r="K161" s="59">
        <v>9091.3</v>
      </c>
      <c r="L161" s="59">
        <v>20130</v>
      </c>
      <c r="M161" s="66">
        <v>13556.6</v>
      </c>
    </row>
    <row r="162" spans="1:13" ht="12" customHeight="1">
      <c r="A162" s="55"/>
      <c r="B162" s="56"/>
      <c r="C162" s="56"/>
      <c r="D162" s="56"/>
      <c r="E162" s="57"/>
      <c r="F162" s="58"/>
      <c r="G162" s="58"/>
      <c r="H162" s="58"/>
      <c r="I162" s="58"/>
      <c r="J162" s="58"/>
      <c r="K162" s="59"/>
      <c r="L162" s="59"/>
      <c r="M162" s="66"/>
    </row>
    <row r="163" spans="1:13" ht="12" customHeight="1">
      <c r="A163" s="56"/>
      <c r="B163" s="91" t="s">
        <v>113</v>
      </c>
      <c r="C163" s="91"/>
      <c r="D163" s="91"/>
      <c r="E163" s="92"/>
      <c r="F163" s="76">
        <v>1410.3</v>
      </c>
      <c r="G163" s="76">
        <v>1441.4</v>
      </c>
      <c r="H163" s="76">
        <v>1586.1</v>
      </c>
      <c r="I163" s="76">
        <v>893.2</v>
      </c>
      <c r="J163" s="76">
        <v>1226.8</v>
      </c>
      <c r="K163" s="59">
        <v>1530.4</v>
      </c>
      <c r="L163" s="59">
        <v>4139.3</v>
      </c>
      <c r="M163" s="66">
        <v>3209.1</v>
      </c>
    </row>
    <row r="164" spans="1:13" ht="12" customHeight="1">
      <c r="A164" s="77"/>
      <c r="B164" s="77"/>
      <c r="C164" s="77"/>
      <c r="D164" s="77"/>
      <c r="E164" s="78"/>
      <c r="F164" s="79"/>
      <c r="G164" s="79"/>
      <c r="H164" s="79"/>
      <c r="I164" s="79"/>
      <c r="J164" s="79"/>
      <c r="K164" s="80"/>
      <c r="L164" s="81"/>
      <c r="M164" s="81"/>
    </row>
    <row r="165" spans="1:13" ht="12" customHeight="1">
      <c r="A165" s="56"/>
      <c r="B165" s="56"/>
      <c r="C165" s="56"/>
      <c r="D165" s="56"/>
      <c r="E165" s="56"/>
      <c r="F165" s="76"/>
      <c r="G165" s="76"/>
      <c r="H165" s="76"/>
      <c r="I165" s="76"/>
      <c r="J165" s="76"/>
      <c r="K165" s="82"/>
      <c r="L165" s="47"/>
      <c r="M165" s="47"/>
    </row>
    <row r="166" spans="1:13" ht="12" customHeight="1">
      <c r="A166" s="40" t="s">
        <v>188</v>
      </c>
      <c r="B166" s="41"/>
      <c r="C166" s="41"/>
      <c r="D166" s="41"/>
      <c r="E166" s="47"/>
      <c r="F166" s="47"/>
      <c r="G166" s="47"/>
      <c r="H166" s="84" t="s">
        <v>161</v>
      </c>
      <c r="I166" s="84" t="s">
        <v>161</v>
      </c>
      <c r="J166" s="84" t="s">
        <v>161</v>
      </c>
      <c r="K166" s="41"/>
      <c r="L166" s="41"/>
      <c r="M166" s="41"/>
    </row>
    <row r="167" spans="1:13" ht="12" customHeight="1">
      <c r="A167" s="85" t="s">
        <v>189</v>
      </c>
      <c r="B167" s="41"/>
      <c r="C167" s="41"/>
      <c r="D167" s="41"/>
      <c r="E167" s="86"/>
      <c r="F167" s="86"/>
      <c r="G167" s="86"/>
      <c r="H167" s="41"/>
      <c r="I167" s="41"/>
      <c r="J167" s="41"/>
      <c r="K167" s="41"/>
      <c r="L167" s="41"/>
      <c r="M167" s="41"/>
    </row>
    <row r="168" spans="2:13" ht="12" customHeight="1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</sheetData>
  <mergeCells count="128">
    <mergeCell ref="A3:M3"/>
    <mergeCell ref="A5:E6"/>
    <mergeCell ref="F5:F6"/>
    <mergeCell ref="G5:G6"/>
    <mergeCell ref="H5:M5"/>
    <mergeCell ref="B10:E10"/>
    <mergeCell ref="C12:E12"/>
    <mergeCell ref="D13:E13"/>
    <mergeCell ref="F8:M8"/>
    <mergeCell ref="D14:E14"/>
    <mergeCell ref="C16:E16"/>
    <mergeCell ref="D17:E17"/>
    <mergeCell ref="D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B32:E32"/>
    <mergeCell ref="C34:E34"/>
    <mergeCell ref="F30:M30"/>
    <mergeCell ref="D35:E35"/>
    <mergeCell ref="D37:E37"/>
    <mergeCell ref="D38:E38"/>
    <mergeCell ref="D39:E39"/>
    <mergeCell ref="D40:E40"/>
    <mergeCell ref="D41:E41"/>
    <mergeCell ref="D42:E42"/>
    <mergeCell ref="D43:E43"/>
    <mergeCell ref="C45:E45"/>
    <mergeCell ref="C47:E47"/>
    <mergeCell ref="C52:E52"/>
    <mergeCell ref="F54:M54"/>
    <mergeCell ref="B56:E56"/>
    <mergeCell ref="C58:E58"/>
    <mergeCell ref="C59:E59"/>
    <mergeCell ref="C60:E60"/>
    <mergeCell ref="C61:E61"/>
    <mergeCell ref="C62:E62"/>
    <mergeCell ref="C64:E64"/>
    <mergeCell ref="C65:E65"/>
    <mergeCell ref="C66:E66"/>
    <mergeCell ref="C67:E67"/>
    <mergeCell ref="C68:E68"/>
    <mergeCell ref="C70:E70"/>
    <mergeCell ref="C71:E71"/>
    <mergeCell ref="C72:E72"/>
    <mergeCell ref="C73:E73"/>
    <mergeCell ref="C74:E74"/>
    <mergeCell ref="D76:E76"/>
    <mergeCell ref="B78:E78"/>
    <mergeCell ref="C80:E80"/>
    <mergeCell ref="C81:E81"/>
    <mergeCell ref="C82:E82"/>
    <mergeCell ref="C83:E83"/>
    <mergeCell ref="B87:E87"/>
    <mergeCell ref="F85:M85"/>
    <mergeCell ref="C89:E89"/>
    <mergeCell ref="D90:E90"/>
    <mergeCell ref="D91:E91"/>
    <mergeCell ref="D92:E92"/>
    <mergeCell ref="D93:E93"/>
    <mergeCell ref="C95:E95"/>
    <mergeCell ref="D96:E96"/>
    <mergeCell ref="D97:E97"/>
    <mergeCell ref="D98:E98"/>
    <mergeCell ref="D99:E99"/>
    <mergeCell ref="D100:E100"/>
    <mergeCell ref="D101:E101"/>
    <mergeCell ref="C103:E103"/>
    <mergeCell ref="C105:E105"/>
    <mergeCell ref="B106:E106"/>
    <mergeCell ref="B107:E107"/>
    <mergeCell ref="D109:E109"/>
    <mergeCell ref="D110:E110"/>
    <mergeCell ref="D111:E111"/>
    <mergeCell ref="D112:E112"/>
    <mergeCell ref="D113:E113"/>
    <mergeCell ref="D114:E114"/>
    <mergeCell ref="B118:E118"/>
    <mergeCell ref="F116:M116"/>
    <mergeCell ref="C120:E120"/>
    <mergeCell ref="D121:E121"/>
    <mergeCell ref="D122:E122"/>
    <mergeCell ref="D123:E123"/>
    <mergeCell ref="D124:E124"/>
    <mergeCell ref="C126:E126"/>
    <mergeCell ref="D127:E127"/>
    <mergeCell ref="D128:E128"/>
    <mergeCell ref="D129:E129"/>
    <mergeCell ref="C131:E131"/>
    <mergeCell ref="D132:E132"/>
    <mergeCell ref="D133:E133"/>
    <mergeCell ref="D134:E134"/>
    <mergeCell ref="D135:E135"/>
    <mergeCell ref="D136:E136"/>
    <mergeCell ref="C138:E138"/>
    <mergeCell ref="D139:E139"/>
    <mergeCell ref="D140:E140"/>
    <mergeCell ref="F140:F141"/>
    <mergeCell ref="G140:G141"/>
    <mergeCell ref="L140:L141"/>
    <mergeCell ref="M140:M141"/>
    <mergeCell ref="D141:E141"/>
    <mergeCell ref="D142:E142"/>
    <mergeCell ref="H140:H141"/>
    <mergeCell ref="I140:I141"/>
    <mergeCell ref="J140:J141"/>
    <mergeCell ref="K140:K141"/>
    <mergeCell ref="D143:E143"/>
    <mergeCell ref="D144:E144"/>
    <mergeCell ref="B148:E148"/>
    <mergeCell ref="F146:M146"/>
    <mergeCell ref="D150:E150"/>
    <mergeCell ref="D151:E151"/>
    <mergeCell ref="D152:E152"/>
    <mergeCell ref="D153:E153"/>
    <mergeCell ref="D160:E160"/>
    <mergeCell ref="D161:E161"/>
    <mergeCell ref="B163:E163"/>
    <mergeCell ref="D154:E154"/>
    <mergeCell ref="B156:E156"/>
    <mergeCell ref="B158:E158"/>
    <mergeCell ref="D159:E159"/>
  </mergeCells>
  <printOptions/>
  <pageMargins left="0.75" right="0.75" top="1" bottom="1" header="0.512" footer="0.512"/>
  <pageSetup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（株）西日本データサービス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（株）西日本データサービス</cp:lastModifiedBy>
  <cp:lastPrinted>2001-06-21T12:35:15Z</cp:lastPrinted>
  <dcterms:created xsi:type="dcterms:W3CDTF">2001-03-20T12:52:38Z</dcterms:created>
  <dcterms:modified xsi:type="dcterms:W3CDTF">2001-11-19T03:40:24Z</dcterms:modified>
  <cp:category/>
  <cp:version/>
  <cp:contentType/>
  <cp:contentStatus/>
</cp:coreProperties>
</file>