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01" windowWidth="15330" windowHeight="9585" tabRatio="635" activeTab="0"/>
  </bookViews>
  <sheets>
    <sheet name="Sheet1" sheetId="1" r:id="rId1"/>
  </sheets>
  <definedNames>
    <definedName name="_xlnm.Print_Area" localSheetId="0">'Sheet1'!$A$1:$X$79</definedName>
  </definedNames>
  <calcPr fullCalcOnLoad="1"/>
</workbook>
</file>

<file path=xl/sharedStrings.xml><?xml version="1.0" encoding="utf-8"?>
<sst xmlns="http://schemas.openxmlformats.org/spreadsheetml/2006/main" count="75" uniqueCount="61">
  <si>
    <t>　この表は、九州百貨店協会に加盟しているデパートのうち福岡県分です。</t>
  </si>
  <si>
    <t>（単位：１００万円）</t>
  </si>
  <si>
    <t>年　　月</t>
  </si>
  <si>
    <t>総売上高</t>
  </si>
  <si>
    <r>
      <t>衣 料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品</t>
    </r>
  </si>
  <si>
    <t>身の回り品</t>
  </si>
  <si>
    <t>雑　　貨</t>
  </si>
  <si>
    <t>家庭用品</t>
  </si>
  <si>
    <r>
      <t>食 料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品</t>
    </r>
  </si>
  <si>
    <t>食堂･喫茶</t>
  </si>
  <si>
    <t>サービス</t>
  </si>
  <si>
    <r>
      <t>そ の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他</t>
    </r>
  </si>
  <si>
    <t xml:space="preserve"> … … … </t>
  </si>
  <si>
    <t>資料：九州百貨店協会</t>
  </si>
  <si>
    <t>商品販売額</t>
  </si>
  <si>
    <t>衣　料　品</t>
  </si>
  <si>
    <t>身の回り品</t>
  </si>
  <si>
    <t>家 庭 用 品</t>
  </si>
  <si>
    <t>飲 食 料 品</t>
  </si>
  <si>
    <t>食 堂・喫 茶</t>
  </si>
  <si>
    <t>そ　の　他</t>
  </si>
  <si>
    <t>　この表は、形態に関係なく、500店舗以上を有するコンビニエンス･ストアのチェーン企業分です。</t>
  </si>
  <si>
    <t>（単位：億円、％、店）</t>
  </si>
  <si>
    <t>九　　　　州　（沖縄を含む）</t>
  </si>
  <si>
    <t>全　　　　　　国</t>
  </si>
  <si>
    <t>　商品販売額及びサービス</t>
  </si>
  <si>
    <r>
      <t>　売 上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高</t>
    </r>
  </si>
  <si>
    <t>前　年　比</t>
  </si>
  <si>
    <t>店　舗　数</t>
  </si>
  <si>
    <t>店　舗　数</t>
  </si>
  <si>
    <t>全　　店</t>
  </si>
  <si>
    <r>
      <t>既 存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店</t>
    </r>
  </si>
  <si>
    <t>（注）既存店とは、調査月において、当月と前年同月でともに継続して存在する店舗です。</t>
  </si>
  <si>
    <t>　　　なお、最新月分は速報値です。</t>
  </si>
  <si>
    <t>　この表は、九州経済産業局に報告されたもののうち福岡県分です。</t>
  </si>
  <si>
    <t>　百　貨　店　売　上　高</t>
  </si>
  <si>
    <t>　ス　ー　パ　ー　販　売　額</t>
  </si>
  <si>
    <t>　九州コンビニエンス・ストア販売動向</t>
  </si>
  <si>
    <t>資料：九州経済産業局</t>
  </si>
  <si>
    <t xml:space="preserve"> … … … </t>
  </si>
  <si>
    <t xml:space="preserve">4 … … </t>
  </si>
  <si>
    <t xml:space="preserve">5 … … </t>
  </si>
  <si>
    <t xml:space="preserve">6 … … </t>
  </si>
  <si>
    <t xml:space="preserve">7 … … </t>
  </si>
  <si>
    <t>商　業</t>
  </si>
  <si>
    <t xml:space="preserve">   8 … … </t>
  </si>
  <si>
    <t xml:space="preserve">8 … … </t>
  </si>
  <si>
    <t xml:space="preserve">  　 9 … … </t>
  </si>
  <si>
    <t xml:space="preserve">9 … … </t>
  </si>
  <si>
    <t xml:space="preserve">   9 … … </t>
  </si>
  <si>
    <t xml:space="preserve">  　 10 … … </t>
  </si>
  <si>
    <t xml:space="preserve">10 … … </t>
  </si>
  <si>
    <t xml:space="preserve">   10 … … </t>
  </si>
  <si>
    <t xml:space="preserve">  　 11 … … </t>
  </si>
  <si>
    <t xml:space="preserve">   11 … … </t>
  </si>
  <si>
    <t xml:space="preserve">11 … … </t>
  </si>
  <si>
    <t xml:space="preserve">  　 12 … … </t>
  </si>
  <si>
    <t xml:space="preserve">  　 1 … … </t>
  </si>
  <si>
    <t xml:space="preserve">12 … … </t>
  </si>
  <si>
    <t xml:space="preserve">   12 … … </t>
  </si>
  <si>
    <t xml:space="preserve">   1 … … 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</si>
</sst>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000_);[Red]\(0.0000\)"/>
    <numFmt numFmtId="190" formatCode="0.0_);[Red]\(0.0\)"/>
    <numFmt numFmtId="191" formatCode="#,##0_&quot;&quot;月&quot;&quot;分&quot;\ "/>
    <numFmt numFmtId="192" formatCode="&quot;p&quot;###\ ###\ ##0.0;&quot;△&quot;###\ ###\ ##0.0;\-"/>
    <numFmt numFmtId="193" formatCode="&quot;r&quot;###\ ###\ ##0;&quot;r△&quot;###\ ###\ ##0;\-"/>
    <numFmt numFmtId="194" formatCode="[$-411]&quot;（&quot;ggge&quot;年計）&quot;"/>
    <numFmt numFmtId="195" formatCode="\(\ mmm\,\ yyyy\ \)"/>
    <numFmt numFmtId="196" formatCode="mmm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8"/>
      <color indexed="8"/>
      <name val="ＭＳ 明朝"/>
      <family val="1"/>
    </font>
    <font>
      <sz val="2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ゴシック"/>
      <family val="3"/>
    </font>
    <font>
      <sz val="12"/>
      <color indexed="21"/>
      <name val="ＭＳ 明朝"/>
      <family val="1"/>
    </font>
    <font>
      <sz val="12"/>
      <name val="ＭＳ 明朝"/>
      <family val="1"/>
    </font>
    <font>
      <sz val="12"/>
      <color indexed="8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3"/>
      <color indexed="8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0" fontId="23" fillId="0" borderId="0" applyNumberFormat="0" applyFill="0" applyBorder="0" applyAlignment="0" applyProtection="0"/>
    <xf numFmtId="0" fontId="2" fillId="0" borderId="0">
      <alignment/>
      <protection/>
    </xf>
  </cellStyleXfs>
  <cellXfs count="97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5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77" fontId="17" fillId="0" borderId="7" xfId="0" applyNumberFormat="1" applyFont="1" applyBorder="1" applyAlignment="1">
      <alignment/>
    </xf>
    <xf numFmtId="0" fontId="11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/>
    </xf>
    <xf numFmtId="0" fontId="11" fillId="0" borderId="9" xfId="0" applyFont="1" applyBorder="1" applyAlignment="1">
      <alignment horizontal="centerContinuous" vertical="center" wrapText="1"/>
    </xf>
    <xf numFmtId="0" fontId="11" fillId="0" borderId="0" xfId="0" applyFont="1" applyBorder="1" applyAlignment="1">
      <alignment horizontal="centerContinuous" vertical="center" wrapText="1"/>
    </xf>
    <xf numFmtId="0" fontId="11" fillId="0" borderId="10" xfId="0" applyFont="1" applyBorder="1" applyAlignment="1">
      <alignment horizontal="centerContinuous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Alignment="1" quotePrefix="1">
      <alignment/>
    </xf>
    <xf numFmtId="177" fontId="11" fillId="0" borderId="0" xfId="0" applyNumberFormat="1" applyFont="1" applyAlignment="1">
      <alignment/>
    </xf>
    <xf numFmtId="0" fontId="18" fillId="0" borderId="0" xfId="0" applyFont="1" applyAlignment="1">
      <alignment vertical="top"/>
    </xf>
    <xf numFmtId="177" fontId="11" fillId="0" borderId="0" xfId="0" applyNumberFormat="1" applyFont="1" applyBorder="1" applyAlignment="1">
      <alignment/>
    </xf>
    <xf numFmtId="37" fontId="19" fillId="0" borderId="0" xfId="30" applyFont="1" applyBorder="1">
      <alignment/>
      <protection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 quotePrefix="1">
      <alignment horizontal="right"/>
    </xf>
    <xf numFmtId="0" fontId="11" fillId="0" borderId="0" xfId="0" applyFont="1" applyBorder="1" applyAlignment="1" quotePrefix="1">
      <alignment horizontal="right"/>
    </xf>
    <xf numFmtId="0" fontId="11" fillId="0" borderId="11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177" fontId="20" fillId="0" borderId="9" xfId="30" applyNumberFormat="1" applyFont="1" applyBorder="1" applyAlignment="1">
      <alignment vertical="center"/>
      <protection/>
    </xf>
    <xf numFmtId="0" fontId="11" fillId="0" borderId="10" xfId="0" applyFont="1" applyBorder="1" applyAlignment="1">
      <alignment horizontal="right" vertical="center"/>
    </xf>
    <xf numFmtId="177" fontId="17" fillId="0" borderId="0" xfId="0" applyNumberFormat="1" applyFont="1" applyAlignment="1">
      <alignment vertical="center"/>
    </xf>
    <xf numFmtId="177" fontId="17" fillId="0" borderId="9" xfId="0" applyNumberFormat="1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1" fillId="0" borderId="17" xfId="0" applyFont="1" applyBorder="1" applyAlignment="1">
      <alignment horizontal="center" vertical="center"/>
    </xf>
    <xf numFmtId="177" fontId="11" fillId="0" borderId="0" xfId="0" applyNumberFormat="1" applyFont="1" applyAlignment="1">
      <alignment/>
    </xf>
    <xf numFmtId="177" fontId="17" fillId="0" borderId="14" xfId="0" applyNumberFormat="1" applyFont="1" applyBorder="1" applyAlignment="1">
      <alignment horizontal="center" vertical="center"/>
    </xf>
    <xf numFmtId="177" fontId="17" fillId="0" borderId="14" xfId="0" applyNumberFormat="1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center"/>
    </xf>
    <xf numFmtId="0" fontId="11" fillId="0" borderId="0" xfId="0" applyFont="1" applyAlignment="1">
      <alignment horizontal="center"/>
    </xf>
    <xf numFmtId="177" fontId="17" fillId="0" borderId="0" xfId="0" applyNumberFormat="1" applyFont="1" applyAlignment="1">
      <alignment horizontal="right" vertical="center"/>
    </xf>
    <xf numFmtId="177" fontId="17" fillId="0" borderId="0" xfId="0" applyNumberFormat="1" applyFont="1" applyBorder="1" applyAlignment="1">
      <alignment vertical="center"/>
    </xf>
    <xf numFmtId="0" fontId="24" fillId="0" borderId="0" xfId="0" applyFont="1" applyAlignment="1">
      <alignment horizontal="center"/>
    </xf>
    <xf numFmtId="0" fontId="24" fillId="0" borderId="0" xfId="0" applyFont="1" applyAlignment="1" quotePrefix="1">
      <alignment horizontal="center"/>
    </xf>
    <xf numFmtId="177" fontId="17" fillId="0" borderId="7" xfId="0" applyNumberFormat="1" applyFont="1" applyBorder="1" applyAlignment="1">
      <alignment/>
    </xf>
    <xf numFmtId="177" fontId="17" fillId="0" borderId="20" xfId="0" applyNumberFormat="1" applyFont="1" applyBorder="1" applyAlignment="1">
      <alignment/>
    </xf>
    <xf numFmtId="177" fontId="17" fillId="0" borderId="7" xfId="0" applyNumberFormat="1" applyFont="1" applyBorder="1" applyAlignment="1">
      <alignment horizontal="right"/>
    </xf>
    <xf numFmtId="180" fontId="17" fillId="0" borderId="7" xfId="0" applyNumberFormat="1" applyFont="1" applyBorder="1" applyAlignment="1">
      <alignment horizontal="right"/>
    </xf>
    <xf numFmtId="177" fontId="17" fillId="0" borderId="9" xfId="0" applyNumberFormat="1" applyFont="1" applyBorder="1" applyAlignment="1">
      <alignment vertical="center"/>
    </xf>
    <xf numFmtId="177" fontId="17" fillId="0" borderId="9" xfId="0" applyNumberFormat="1" applyFont="1" applyBorder="1" applyAlignment="1">
      <alignment horizontal="right" vertical="center"/>
    </xf>
    <xf numFmtId="177" fontId="17" fillId="0" borderId="0" xfId="0" applyNumberFormat="1" applyFont="1" applyBorder="1" applyAlignment="1">
      <alignment horizontal="right" vertical="center"/>
    </xf>
    <xf numFmtId="177" fontId="17" fillId="0" borderId="0" xfId="0" applyNumberFormat="1" applyFont="1" applyAlignment="1">
      <alignment vertical="center"/>
    </xf>
    <xf numFmtId="177" fontId="17" fillId="0" borderId="7" xfId="0" applyNumberFormat="1" applyFont="1" applyBorder="1" applyAlignment="1">
      <alignment/>
    </xf>
    <xf numFmtId="0" fontId="11" fillId="0" borderId="0" xfId="0" applyFont="1" applyAlignment="1">
      <alignment/>
    </xf>
    <xf numFmtId="189" fontId="17" fillId="0" borderId="7" xfId="0" applyNumberFormat="1" applyFont="1" applyBorder="1" applyAlignment="1">
      <alignment/>
    </xf>
    <xf numFmtId="177" fontId="17" fillId="0" borderId="20" xfId="0" applyNumberFormat="1" applyFont="1" applyBorder="1" applyAlignment="1">
      <alignment horizontal="right"/>
    </xf>
    <xf numFmtId="181" fontId="17" fillId="0" borderId="0" xfId="0" applyNumberFormat="1" applyFont="1" applyFill="1" applyAlignment="1" quotePrefix="1">
      <alignment horizontal="right" vertical="center"/>
    </xf>
    <xf numFmtId="181" fontId="17" fillId="0" borderId="0" xfId="0" applyNumberFormat="1" applyFont="1" applyFill="1" applyAlignment="1">
      <alignment horizontal="right" vertical="center"/>
    </xf>
    <xf numFmtId="177" fontId="17" fillId="0" borderId="0" xfId="0" applyNumberFormat="1" applyFont="1" applyFill="1" applyAlignment="1">
      <alignment horizontal="right" vertical="center"/>
    </xf>
    <xf numFmtId="181" fontId="17" fillId="0" borderId="0" xfId="0" applyNumberFormat="1" applyFont="1" applyAlignment="1" quotePrefix="1">
      <alignment horizontal="right" vertical="center"/>
    </xf>
    <xf numFmtId="181" fontId="17" fillId="0" borderId="0" xfId="0" applyNumberFormat="1" applyFont="1" applyAlignment="1">
      <alignment horizontal="right" vertical="center"/>
    </xf>
    <xf numFmtId="180" fontId="17" fillId="0" borderId="0" xfId="0" applyNumberFormat="1" applyFont="1" applyAlignment="1">
      <alignment horizontal="right" vertical="center"/>
    </xf>
    <xf numFmtId="0" fontId="11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177" fontId="17" fillId="0" borderId="13" xfId="0" applyNumberFormat="1" applyFont="1" applyBorder="1" applyAlignment="1">
      <alignment horizontal="center" vertical="center"/>
    </xf>
    <xf numFmtId="0" fontId="21" fillId="0" borderId="0" xfId="0" applyFont="1" applyAlignment="1">
      <alignment horizontal="left"/>
    </xf>
  </cellXfs>
  <cellStyles count="19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標準_百貨店" xfId="30"/>
    <cellStyle name="Followed Hyperlink" xfId="31"/>
    <cellStyle name="未定義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B79"/>
  <sheetViews>
    <sheetView tabSelected="1" view="pageBreakPreview" zoomScale="75" zoomScaleSheetLayoutView="75" workbookViewId="0" topLeftCell="A1">
      <selection activeCell="A1" sqref="A1:B1"/>
    </sheetView>
  </sheetViews>
  <sheetFormatPr defaultColWidth="9.00390625" defaultRowHeight="13.5"/>
  <cols>
    <col min="1" max="1" width="5.625" style="1" customWidth="1"/>
    <col min="2" max="3" width="10.875" style="1" customWidth="1"/>
    <col min="4" max="5" width="1.875" style="1" customWidth="1"/>
    <col min="6" max="6" width="7.625" style="1" customWidth="1"/>
    <col min="7" max="8" width="2.625" style="1" customWidth="1"/>
    <col min="9" max="9" width="5.625" style="1" customWidth="1"/>
    <col min="10" max="12" width="3.625" style="1" customWidth="1"/>
    <col min="13" max="13" width="4.625" style="1" customWidth="1"/>
    <col min="14" max="15" width="5.625" style="1" customWidth="1"/>
    <col min="16" max="16" width="4.625" style="1" customWidth="1"/>
    <col min="17" max="19" width="3.625" style="1" customWidth="1"/>
    <col min="20" max="20" width="6.625" style="1" customWidth="1"/>
    <col min="21" max="21" width="1.625" style="1" customWidth="1"/>
    <col min="22" max="22" width="2.625" style="1" customWidth="1"/>
    <col min="23" max="23" width="8.625" style="1" customWidth="1"/>
    <col min="24" max="24" width="1.625" style="1" customWidth="1"/>
    <col min="25" max="26" width="9.50390625" style="1" bestFit="1" customWidth="1"/>
    <col min="27" max="16384" width="9.00390625" style="1" customWidth="1"/>
  </cols>
  <sheetData>
    <row r="1" spans="1:22" ht="18" customHeight="1">
      <c r="A1" s="96" t="s">
        <v>44</v>
      </c>
      <c r="B1" s="96"/>
      <c r="K1" s="32"/>
      <c r="L1" s="32"/>
      <c r="M1" s="32"/>
      <c r="N1" s="32"/>
      <c r="O1" s="32"/>
      <c r="P1" s="32"/>
      <c r="Q1" s="32"/>
      <c r="R1" s="32"/>
      <c r="S1" s="32"/>
      <c r="V1" s="30"/>
    </row>
    <row r="2" ht="16.5" customHeight="1">
      <c r="A2" s="11"/>
    </row>
    <row r="3" spans="1:24" ht="13.5" customHeight="1">
      <c r="A3" s="49" t="s">
        <v>35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R3" s="12"/>
      <c r="S3" s="12"/>
      <c r="T3" s="12"/>
      <c r="U3" s="12"/>
      <c r="V3" s="12"/>
      <c r="W3" s="12"/>
      <c r="X3" s="12"/>
    </row>
    <row r="4" spans="1:24" ht="13.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R4" s="12"/>
      <c r="S4" s="5"/>
      <c r="T4" s="5"/>
      <c r="U4" s="5"/>
      <c r="V4" s="5"/>
      <c r="W4" s="5"/>
      <c r="X4" s="5"/>
    </row>
    <row r="5" spans="2:24" ht="13.5" customHeight="1">
      <c r="B5" s="5"/>
      <c r="C5" s="5"/>
      <c r="D5" s="5"/>
      <c r="E5" s="5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5"/>
      <c r="T5" s="5"/>
      <c r="U5" s="5"/>
      <c r="V5" s="5"/>
      <c r="W5" s="5"/>
      <c r="X5" s="5"/>
    </row>
    <row r="6" ht="13.5" customHeight="1"/>
    <row r="7" ht="14.25" customHeight="1">
      <c r="A7" s="1" t="s">
        <v>0</v>
      </c>
    </row>
    <row r="8" spans="1:25" ht="13.5" customHeight="1" thickBo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U8" s="9"/>
      <c r="V8" s="9"/>
      <c r="W8" s="9"/>
      <c r="X8" s="35" t="s">
        <v>1</v>
      </c>
      <c r="Y8" s="10"/>
    </row>
    <row r="9" spans="2:25" ht="13.5" customHeight="1">
      <c r="B9" s="3"/>
      <c r="C9" s="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8"/>
      <c r="X9" s="58"/>
      <c r="Y9" s="10"/>
    </row>
    <row r="10" spans="1:25" ht="13.5" customHeight="1">
      <c r="A10" s="56" t="s">
        <v>2</v>
      </c>
      <c r="B10" s="83"/>
      <c r="C10" s="4" t="s">
        <v>3</v>
      </c>
      <c r="D10" s="48" t="s">
        <v>4</v>
      </c>
      <c r="E10" s="48"/>
      <c r="F10" s="48"/>
      <c r="G10" s="48" t="s">
        <v>5</v>
      </c>
      <c r="H10" s="48"/>
      <c r="I10" s="48"/>
      <c r="J10" s="48" t="s">
        <v>6</v>
      </c>
      <c r="K10" s="48"/>
      <c r="L10" s="48"/>
      <c r="M10" s="48" t="s">
        <v>7</v>
      </c>
      <c r="N10" s="48"/>
      <c r="O10" s="48" t="s">
        <v>8</v>
      </c>
      <c r="P10" s="48"/>
      <c r="Q10" s="48" t="s">
        <v>9</v>
      </c>
      <c r="R10" s="48"/>
      <c r="S10" s="48"/>
      <c r="T10" s="48" t="s">
        <v>10</v>
      </c>
      <c r="U10" s="48"/>
      <c r="V10" s="48"/>
      <c r="W10" s="56" t="s">
        <v>11</v>
      </c>
      <c r="X10" s="56"/>
      <c r="Y10" s="10"/>
    </row>
    <row r="11" spans="1:25" ht="13.5" customHeight="1">
      <c r="A11" s="37"/>
      <c r="B11" s="39"/>
      <c r="C11" s="4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4"/>
      <c r="X11" s="54"/>
      <c r="Y11" s="10"/>
    </row>
    <row r="12" spans="1:25" ht="13.5" customHeight="1">
      <c r="A12" s="33"/>
      <c r="B12" s="40"/>
      <c r="C12" s="43"/>
      <c r="D12" s="70"/>
      <c r="E12" s="70"/>
      <c r="F12" s="70"/>
      <c r="G12" s="70"/>
      <c r="H12" s="70"/>
      <c r="I12" s="70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70"/>
      <c r="X12" s="70"/>
      <c r="Y12" s="10"/>
    </row>
    <row r="13" spans="1:25" ht="14.25" customHeight="1" hidden="1">
      <c r="A13" s="33">
        <v>8</v>
      </c>
      <c r="B13" s="40" t="s">
        <v>12</v>
      </c>
      <c r="C13" s="44">
        <v>399726</v>
      </c>
      <c r="D13" s="70">
        <v>177232</v>
      </c>
      <c r="E13" s="70"/>
      <c r="F13" s="70"/>
      <c r="G13" s="70">
        <v>42415</v>
      </c>
      <c r="H13" s="70"/>
      <c r="I13" s="70"/>
      <c r="J13" s="70">
        <v>49570</v>
      </c>
      <c r="K13" s="70"/>
      <c r="L13" s="70"/>
      <c r="M13" s="70">
        <v>31640</v>
      </c>
      <c r="N13" s="70"/>
      <c r="O13" s="70">
        <v>76490</v>
      </c>
      <c r="P13" s="70"/>
      <c r="Q13" s="70">
        <v>7633</v>
      </c>
      <c r="R13" s="70"/>
      <c r="S13" s="70"/>
      <c r="T13" s="70">
        <v>2559</v>
      </c>
      <c r="U13" s="70"/>
      <c r="V13" s="70"/>
      <c r="W13" s="70">
        <v>12187</v>
      </c>
      <c r="X13" s="70"/>
      <c r="Y13" s="10"/>
    </row>
    <row r="14" spans="1:25" ht="13.5" customHeight="1">
      <c r="A14" s="33">
        <v>16</v>
      </c>
      <c r="B14" s="40" t="s">
        <v>39</v>
      </c>
      <c r="C14" s="41">
        <v>352662</v>
      </c>
      <c r="D14" s="60">
        <v>148272</v>
      </c>
      <c r="E14" s="60"/>
      <c r="F14" s="60"/>
      <c r="G14" s="60">
        <v>53773</v>
      </c>
      <c r="H14" s="60"/>
      <c r="I14" s="60"/>
      <c r="J14" s="60">
        <v>41527</v>
      </c>
      <c r="K14" s="60"/>
      <c r="L14" s="60"/>
      <c r="M14" s="60">
        <v>17847</v>
      </c>
      <c r="N14" s="60"/>
      <c r="O14" s="60">
        <v>73559</v>
      </c>
      <c r="P14" s="60"/>
      <c r="Q14" s="60">
        <v>8102</v>
      </c>
      <c r="R14" s="60"/>
      <c r="S14" s="60"/>
      <c r="T14" s="60">
        <v>2127</v>
      </c>
      <c r="U14" s="60"/>
      <c r="V14" s="60"/>
      <c r="W14" s="60">
        <v>7456</v>
      </c>
      <c r="X14" s="60"/>
      <c r="Y14" s="10"/>
    </row>
    <row r="15" spans="1:25" ht="13.5" customHeight="1">
      <c r="A15" s="33">
        <v>17</v>
      </c>
      <c r="B15" s="40" t="s">
        <v>12</v>
      </c>
      <c r="C15" s="41">
        <v>347274</v>
      </c>
      <c r="D15" s="60">
        <v>144596</v>
      </c>
      <c r="E15" s="60"/>
      <c r="F15" s="60"/>
      <c r="G15" s="60">
        <v>54502</v>
      </c>
      <c r="H15" s="60"/>
      <c r="I15" s="60"/>
      <c r="J15" s="60">
        <v>40179</v>
      </c>
      <c r="K15" s="60"/>
      <c r="L15" s="60"/>
      <c r="M15" s="60">
        <v>16875</v>
      </c>
      <c r="N15" s="60"/>
      <c r="O15" s="60">
        <v>74120</v>
      </c>
      <c r="P15" s="60"/>
      <c r="Q15" s="60">
        <v>7702</v>
      </c>
      <c r="R15" s="60"/>
      <c r="S15" s="60"/>
      <c r="T15" s="60">
        <v>1790</v>
      </c>
      <c r="U15" s="60"/>
      <c r="V15" s="60"/>
      <c r="W15" s="60">
        <v>7510</v>
      </c>
      <c r="X15" s="60"/>
      <c r="Y15" s="31"/>
    </row>
    <row r="16" spans="1:25" ht="13.5" customHeight="1">
      <c r="A16" s="33">
        <v>18</v>
      </c>
      <c r="B16" s="40" t="s">
        <v>12</v>
      </c>
      <c r="C16" s="41">
        <v>345867</v>
      </c>
      <c r="D16" s="60">
        <v>141429</v>
      </c>
      <c r="E16" s="60"/>
      <c r="F16" s="60"/>
      <c r="G16" s="60">
        <v>55478</v>
      </c>
      <c r="H16" s="60"/>
      <c r="I16" s="60"/>
      <c r="J16" s="60">
        <v>40017</v>
      </c>
      <c r="K16" s="60"/>
      <c r="L16" s="60"/>
      <c r="M16" s="60">
        <v>16290</v>
      </c>
      <c r="N16" s="60"/>
      <c r="O16" s="60">
        <v>73537</v>
      </c>
      <c r="P16" s="60"/>
      <c r="Q16" s="60">
        <v>7434</v>
      </c>
      <c r="R16" s="60"/>
      <c r="S16" s="60"/>
      <c r="T16" s="60">
        <v>1683</v>
      </c>
      <c r="U16" s="60"/>
      <c r="V16" s="60"/>
      <c r="W16" s="60">
        <v>9998</v>
      </c>
      <c r="X16" s="60"/>
      <c r="Y16" s="31"/>
    </row>
    <row r="17" spans="1:53" ht="13.5" customHeight="1">
      <c r="A17" s="33"/>
      <c r="B17" s="42"/>
      <c r="C17" s="43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10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</row>
    <row r="18" spans="1:53" ht="13.5" customHeight="1">
      <c r="A18" s="33">
        <v>18</v>
      </c>
      <c r="B18" s="42" t="s">
        <v>47</v>
      </c>
      <c r="C18" s="44">
        <v>24729</v>
      </c>
      <c r="D18" s="60">
        <v>10279</v>
      </c>
      <c r="E18" s="60"/>
      <c r="F18" s="60"/>
      <c r="G18" s="60">
        <v>4532</v>
      </c>
      <c r="H18" s="60"/>
      <c r="I18" s="60"/>
      <c r="J18" s="60">
        <v>3167</v>
      </c>
      <c r="K18" s="60"/>
      <c r="L18" s="60"/>
      <c r="M18" s="60">
        <v>1161</v>
      </c>
      <c r="N18" s="60"/>
      <c r="O18" s="60">
        <v>4306</v>
      </c>
      <c r="P18" s="60"/>
      <c r="Q18" s="60">
        <v>563</v>
      </c>
      <c r="R18" s="60"/>
      <c r="S18" s="60"/>
      <c r="T18" s="60">
        <v>128</v>
      </c>
      <c r="U18" s="60"/>
      <c r="V18" s="60"/>
      <c r="W18" s="60">
        <v>593</v>
      </c>
      <c r="X18" s="60"/>
      <c r="Y18" s="10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</row>
    <row r="19" spans="1:53" ht="13.5" customHeight="1">
      <c r="A19" s="33"/>
      <c r="B19" s="42" t="s">
        <v>50</v>
      </c>
      <c r="C19" s="44">
        <v>28222.658</v>
      </c>
      <c r="D19" s="60">
        <v>12594</v>
      </c>
      <c r="E19" s="60"/>
      <c r="F19" s="60"/>
      <c r="G19" s="60">
        <v>4545</v>
      </c>
      <c r="H19" s="60"/>
      <c r="I19" s="60"/>
      <c r="J19" s="60">
        <v>3162</v>
      </c>
      <c r="K19" s="60"/>
      <c r="L19" s="60"/>
      <c r="M19" s="60">
        <v>1363</v>
      </c>
      <c r="N19" s="60"/>
      <c r="O19" s="60">
        <v>4704</v>
      </c>
      <c r="P19" s="60"/>
      <c r="Q19" s="60">
        <v>579</v>
      </c>
      <c r="R19" s="60"/>
      <c r="S19" s="60"/>
      <c r="T19" s="60">
        <v>114</v>
      </c>
      <c r="U19" s="60"/>
      <c r="V19" s="60"/>
      <c r="W19" s="60">
        <v>1160</v>
      </c>
      <c r="X19" s="60"/>
      <c r="Y19" s="10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</row>
    <row r="20" spans="1:53" ht="13.5" customHeight="1">
      <c r="A20" s="33"/>
      <c r="B20" s="42" t="s">
        <v>53</v>
      </c>
      <c r="C20" s="44">
        <v>29252</v>
      </c>
      <c r="D20" s="60">
        <v>12044</v>
      </c>
      <c r="E20" s="60"/>
      <c r="F20" s="60"/>
      <c r="G20" s="60">
        <v>4061</v>
      </c>
      <c r="H20" s="60"/>
      <c r="I20" s="60"/>
      <c r="J20" s="60">
        <v>3245</v>
      </c>
      <c r="K20" s="60"/>
      <c r="L20" s="60"/>
      <c r="M20" s="60">
        <v>1424</v>
      </c>
      <c r="N20" s="60"/>
      <c r="O20" s="60">
        <v>6568</v>
      </c>
      <c r="P20" s="60"/>
      <c r="Q20" s="60">
        <v>547</v>
      </c>
      <c r="R20" s="60"/>
      <c r="S20" s="60"/>
      <c r="T20" s="60">
        <v>116</v>
      </c>
      <c r="U20" s="60"/>
      <c r="V20" s="60"/>
      <c r="W20" s="60">
        <v>1247</v>
      </c>
      <c r="X20" s="60"/>
      <c r="Y20" s="10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</row>
    <row r="21" spans="1:53" ht="13.5" customHeight="1">
      <c r="A21" s="33"/>
      <c r="B21" s="42" t="s">
        <v>56</v>
      </c>
      <c r="C21" s="44">
        <v>40924</v>
      </c>
      <c r="D21" s="60">
        <v>13401</v>
      </c>
      <c r="E21" s="60"/>
      <c r="F21" s="60"/>
      <c r="G21" s="60">
        <v>6430</v>
      </c>
      <c r="H21" s="60"/>
      <c r="I21" s="60"/>
      <c r="J21" s="60">
        <v>4239</v>
      </c>
      <c r="K21" s="60"/>
      <c r="L21" s="60"/>
      <c r="M21" s="60">
        <v>1722</v>
      </c>
      <c r="N21" s="60"/>
      <c r="O21" s="60">
        <v>12404</v>
      </c>
      <c r="P21" s="60"/>
      <c r="Q21" s="60">
        <v>694</v>
      </c>
      <c r="R21" s="60"/>
      <c r="S21" s="60"/>
      <c r="T21" s="60">
        <v>132</v>
      </c>
      <c r="U21" s="60"/>
      <c r="V21" s="60"/>
      <c r="W21" s="60">
        <v>1904</v>
      </c>
      <c r="X21" s="60"/>
      <c r="Y21" s="10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</row>
    <row r="22" spans="1:53" ht="13.5" customHeight="1">
      <c r="A22" s="33">
        <v>19</v>
      </c>
      <c r="B22" s="42" t="s">
        <v>57</v>
      </c>
      <c r="C22" s="44">
        <v>31032</v>
      </c>
      <c r="D22" s="60">
        <v>15055</v>
      </c>
      <c r="E22" s="60"/>
      <c r="F22" s="60"/>
      <c r="G22" s="60">
        <v>5295</v>
      </c>
      <c r="H22" s="60"/>
      <c r="I22" s="60"/>
      <c r="J22" s="60">
        <v>2902</v>
      </c>
      <c r="K22" s="60"/>
      <c r="L22" s="60"/>
      <c r="M22" s="60">
        <v>1307</v>
      </c>
      <c r="N22" s="60"/>
      <c r="O22" s="60">
        <v>4719</v>
      </c>
      <c r="P22" s="60"/>
      <c r="Q22" s="60">
        <v>625</v>
      </c>
      <c r="R22" s="60"/>
      <c r="S22" s="60"/>
      <c r="T22" s="60">
        <v>99</v>
      </c>
      <c r="U22" s="60"/>
      <c r="V22" s="60"/>
      <c r="W22" s="60">
        <v>1030</v>
      </c>
      <c r="X22" s="60"/>
      <c r="Y22" s="31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</row>
    <row r="23" spans="1:53" ht="13.5" customHeight="1" thickBot="1">
      <c r="A23" s="9"/>
      <c r="B23" s="6"/>
      <c r="C23" s="14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10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</row>
    <row r="24" spans="3:53" ht="13.5" customHeight="1">
      <c r="C24" s="29"/>
      <c r="D24" s="51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10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</row>
    <row r="25" spans="1:53" ht="13.5" customHeight="1">
      <c r="A25" s="1" t="s">
        <v>13</v>
      </c>
      <c r="Y25" s="10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</row>
    <row r="26" ht="13.5" customHeight="1">
      <c r="Y26" s="10"/>
    </row>
    <row r="27" spans="1:13" ht="13.5" customHeight="1">
      <c r="A27" s="49" t="s">
        <v>36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</row>
    <row r="28" spans="1:25" ht="13.5" customHeight="1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S28" s="12"/>
      <c r="T28" s="12"/>
      <c r="U28" s="12"/>
      <c r="V28" s="12"/>
      <c r="W28" s="12"/>
      <c r="X28" s="12"/>
      <c r="Y28" s="10"/>
    </row>
    <row r="29" spans="2:25" ht="13.5" customHeight="1">
      <c r="B29" s="5"/>
      <c r="C29" s="5"/>
      <c r="D29" s="5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5"/>
      <c r="U29" s="5"/>
      <c r="V29" s="5"/>
      <c r="W29" s="5"/>
      <c r="X29" s="5"/>
      <c r="Y29" s="10"/>
    </row>
    <row r="30" spans="3:25" ht="13.5" customHeight="1"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ht="13.5" customHeight="1">
      <c r="A31" s="1" t="s">
        <v>34</v>
      </c>
      <c r="Y31" s="10"/>
    </row>
    <row r="32" spans="1:25" ht="13.5" customHeight="1" thickBot="1">
      <c r="A32" s="9"/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U32" s="10"/>
      <c r="V32" s="10"/>
      <c r="W32" s="10"/>
      <c r="X32" s="36" t="s">
        <v>1</v>
      </c>
      <c r="Y32" s="10"/>
    </row>
    <row r="33" spans="1:24" ht="13.5" customHeight="1">
      <c r="A33" s="2"/>
      <c r="B33" s="2"/>
      <c r="C33" s="15"/>
      <c r="D33" s="16"/>
      <c r="E33" s="17"/>
      <c r="F33" s="15"/>
      <c r="G33" s="16"/>
      <c r="H33" s="17"/>
      <c r="I33" s="15"/>
      <c r="J33" s="16"/>
      <c r="K33" s="17"/>
      <c r="L33" s="15"/>
      <c r="M33" s="16"/>
      <c r="N33" s="17"/>
      <c r="O33" s="15"/>
      <c r="P33" s="16"/>
      <c r="Q33" s="17"/>
      <c r="R33" s="15"/>
      <c r="S33" s="16"/>
      <c r="T33" s="3"/>
      <c r="U33" s="18"/>
      <c r="V33" s="2"/>
      <c r="W33" s="2"/>
      <c r="X33" s="2"/>
    </row>
    <row r="34" spans="1:24" ht="13.5" customHeight="1">
      <c r="A34" s="82" t="s">
        <v>2</v>
      </c>
      <c r="B34" s="82"/>
      <c r="C34" s="19" t="s">
        <v>14</v>
      </c>
      <c r="D34" s="20"/>
      <c r="E34" s="21"/>
      <c r="F34" s="19" t="s">
        <v>15</v>
      </c>
      <c r="G34" s="20"/>
      <c r="H34" s="21"/>
      <c r="I34" s="19" t="s">
        <v>16</v>
      </c>
      <c r="J34" s="20"/>
      <c r="K34" s="21"/>
      <c r="L34" s="19" t="s">
        <v>17</v>
      </c>
      <c r="M34" s="20"/>
      <c r="N34" s="21"/>
      <c r="O34" s="19" t="s">
        <v>18</v>
      </c>
      <c r="P34" s="20"/>
      <c r="Q34" s="21"/>
      <c r="R34" s="19" t="s">
        <v>19</v>
      </c>
      <c r="S34" s="20"/>
      <c r="T34" s="21"/>
      <c r="U34" s="19" t="s">
        <v>20</v>
      </c>
      <c r="V34" s="20"/>
      <c r="W34" s="20"/>
      <c r="X34" s="22"/>
    </row>
    <row r="35" spans="1:24" ht="13.5" customHeight="1">
      <c r="A35" s="37"/>
      <c r="B35" s="37"/>
      <c r="C35" s="8"/>
      <c r="D35" s="23"/>
      <c r="E35" s="24"/>
      <c r="F35" s="8"/>
      <c r="G35" s="23"/>
      <c r="H35" s="24"/>
      <c r="I35" s="8"/>
      <c r="J35" s="23"/>
      <c r="K35" s="24"/>
      <c r="L35" s="8"/>
      <c r="M35" s="23"/>
      <c r="N35" s="24"/>
      <c r="O35" s="8"/>
      <c r="P35" s="23"/>
      <c r="Q35" s="24"/>
      <c r="R35" s="8"/>
      <c r="S35" s="23"/>
      <c r="T35" s="39"/>
      <c r="U35" s="38"/>
      <c r="V35" s="37"/>
      <c r="W35" s="37"/>
      <c r="X35" s="37"/>
    </row>
    <row r="36" spans="1:24" ht="13.5" customHeight="1">
      <c r="A36" s="34"/>
      <c r="B36" s="40"/>
      <c r="C36" s="95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</row>
    <row r="37" spans="1:54" ht="13.5" customHeight="1">
      <c r="A37" s="33">
        <v>16</v>
      </c>
      <c r="B37" s="40" t="s">
        <v>39</v>
      </c>
      <c r="C37" s="59">
        <v>375686</v>
      </c>
      <c r="D37" s="59"/>
      <c r="E37" s="59"/>
      <c r="F37" s="59">
        <v>72109</v>
      </c>
      <c r="G37" s="59"/>
      <c r="H37" s="59"/>
      <c r="I37" s="59">
        <v>18351</v>
      </c>
      <c r="J37" s="59"/>
      <c r="K37" s="59"/>
      <c r="L37" s="59">
        <v>14217</v>
      </c>
      <c r="M37" s="59"/>
      <c r="N37" s="59"/>
      <c r="O37" s="59">
        <v>171335</v>
      </c>
      <c r="P37" s="59"/>
      <c r="Q37" s="59"/>
      <c r="R37" s="59">
        <v>2430</v>
      </c>
      <c r="S37" s="59"/>
      <c r="T37" s="59"/>
      <c r="U37" s="59">
        <v>97244</v>
      </c>
      <c r="V37" s="59"/>
      <c r="W37" s="59"/>
      <c r="X37" s="59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</row>
    <row r="38" spans="1:54" ht="13.5" customHeight="1">
      <c r="A38" s="33">
        <v>17</v>
      </c>
      <c r="B38" s="40" t="s">
        <v>39</v>
      </c>
      <c r="C38" s="59">
        <v>365424</v>
      </c>
      <c r="D38" s="59"/>
      <c r="E38" s="59"/>
      <c r="F38" s="59">
        <v>69658</v>
      </c>
      <c r="G38" s="59"/>
      <c r="H38" s="59"/>
      <c r="I38" s="59">
        <v>13947</v>
      </c>
      <c r="J38" s="59"/>
      <c r="K38" s="59"/>
      <c r="L38" s="59">
        <v>13760</v>
      </c>
      <c r="M38" s="59"/>
      <c r="N38" s="59"/>
      <c r="O38" s="59">
        <v>175261</v>
      </c>
      <c r="P38" s="59"/>
      <c r="Q38" s="59"/>
      <c r="R38" s="59">
        <v>2191</v>
      </c>
      <c r="S38" s="59"/>
      <c r="T38" s="59"/>
      <c r="U38" s="59">
        <v>90607</v>
      </c>
      <c r="V38" s="59"/>
      <c r="W38" s="59"/>
      <c r="X38" s="59"/>
      <c r="Z38" s="29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</row>
    <row r="39" spans="1:26" ht="13.5" customHeight="1">
      <c r="A39" s="33">
        <v>18</v>
      </c>
      <c r="B39" s="40" t="s">
        <v>39</v>
      </c>
      <c r="C39" s="59">
        <v>354700</v>
      </c>
      <c r="D39" s="59"/>
      <c r="E39" s="59"/>
      <c r="F39" s="59">
        <v>65180</v>
      </c>
      <c r="G39" s="59"/>
      <c r="H39" s="59"/>
      <c r="I39" s="59">
        <v>14094</v>
      </c>
      <c r="J39" s="59"/>
      <c r="K39" s="59"/>
      <c r="L39" s="59">
        <v>13529</v>
      </c>
      <c r="M39" s="59"/>
      <c r="N39" s="59"/>
      <c r="O39" s="59">
        <v>170253</v>
      </c>
      <c r="P39" s="59"/>
      <c r="Q39" s="59"/>
      <c r="R39" s="59">
        <v>1962</v>
      </c>
      <c r="S39" s="59"/>
      <c r="T39" s="59"/>
      <c r="U39" s="59">
        <v>89682</v>
      </c>
      <c r="V39" s="59"/>
      <c r="W39" s="59"/>
      <c r="X39" s="59"/>
      <c r="Z39" s="29"/>
    </row>
    <row r="40" spans="1:54" ht="13.5" customHeight="1">
      <c r="A40" s="34"/>
      <c r="B40" s="40"/>
      <c r="C40" s="67"/>
      <c r="D40" s="60"/>
      <c r="E40" s="6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</row>
    <row r="41" spans="1:54" ht="13.5" customHeight="1">
      <c r="A41" s="33">
        <v>18</v>
      </c>
      <c r="B41" s="42" t="s">
        <v>45</v>
      </c>
      <c r="C41" s="68">
        <v>30255</v>
      </c>
      <c r="D41" s="69"/>
      <c r="E41" s="69"/>
      <c r="F41" s="69">
        <v>4917</v>
      </c>
      <c r="G41" s="69"/>
      <c r="H41" s="69"/>
      <c r="I41" s="69">
        <v>1110</v>
      </c>
      <c r="J41" s="69"/>
      <c r="K41" s="69"/>
      <c r="L41" s="69">
        <v>1067</v>
      </c>
      <c r="M41" s="69"/>
      <c r="N41" s="69"/>
      <c r="O41" s="69">
        <v>15555</v>
      </c>
      <c r="P41" s="69"/>
      <c r="Q41" s="69"/>
      <c r="R41" s="60">
        <v>186</v>
      </c>
      <c r="S41" s="60"/>
      <c r="T41" s="60"/>
      <c r="U41" s="69">
        <v>7418</v>
      </c>
      <c r="V41" s="69"/>
      <c r="W41" s="69"/>
      <c r="X41" s="69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</row>
    <row r="42" spans="1:54" ht="13.5" customHeight="1">
      <c r="A42" s="33"/>
      <c r="B42" s="42" t="s">
        <v>49</v>
      </c>
      <c r="C42" s="68">
        <v>27010</v>
      </c>
      <c r="D42" s="69"/>
      <c r="E42" s="69"/>
      <c r="F42" s="69">
        <v>4263</v>
      </c>
      <c r="G42" s="69"/>
      <c r="H42" s="69"/>
      <c r="I42" s="69">
        <v>1283</v>
      </c>
      <c r="J42" s="69"/>
      <c r="K42" s="69"/>
      <c r="L42" s="69">
        <v>1066</v>
      </c>
      <c r="M42" s="69"/>
      <c r="N42" s="69"/>
      <c r="O42" s="69">
        <v>13711</v>
      </c>
      <c r="P42" s="69"/>
      <c r="Q42" s="69"/>
      <c r="R42" s="60">
        <v>151</v>
      </c>
      <c r="S42" s="60"/>
      <c r="T42" s="60"/>
      <c r="U42" s="69">
        <v>6535</v>
      </c>
      <c r="V42" s="69"/>
      <c r="W42" s="69"/>
      <c r="X42" s="69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</row>
    <row r="43" spans="1:54" ht="13.5" customHeight="1">
      <c r="A43" s="33"/>
      <c r="B43" s="42" t="s">
        <v>52</v>
      </c>
      <c r="C43" s="68">
        <v>28605</v>
      </c>
      <c r="D43" s="69"/>
      <c r="E43" s="69"/>
      <c r="F43" s="69">
        <v>5274</v>
      </c>
      <c r="G43" s="69"/>
      <c r="H43" s="69"/>
      <c r="I43" s="69">
        <v>1162</v>
      </c>
      <c r="J43" s="69"/>
      <c r="K43" s="69"/>
      <c r="L43" s="69">
        <v>1158</v>
      </c>
      <c r="M43" s="69"/>
      <c r="N43" s="69"/>
      <c r="O43" s="69">
        <v>13583</v>
      </c>
      <c r="P43" s="69"/>
      <c r="Q43" s="69"/>
      <c r="R43" s="60">
        <v>155</v>
      </c>
      <c r="S43" s="60"/>
      <c r="T43" s="60"/>
      <c r="U43" s="69">
        <v>7273</v>
      </c>
      <c r="V43" s="69"/>
      <c r="W43" s="69"/>
      <c r="X43" s="69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</row>
    <row r="44" spans="1:54" ht="13.5" customHeight="1">
      <c r="A44" s="33"/>
      <c r="B44" s="42" t="s">
        <v>54</v>
      </c>
      <c r="C44" s="68">
        <v>27837</v>
      </c>
      <c r="D44" s="69"/>
      <c r="E44" s="69"/>
      <c r="F44" s="69">
        <v>5578</v>
      </c>
      <c r="G44" s="69"/>
      <c r="H44" s="69"/>
      <c r="I44" s="69">
        <v>1062</v>
      </c>
      <c r="J44" s="69"/>
      <c r="K44" s="69"/>
      <c r="L44" s="69">
        <v>1094</v>
      </c>
      <c r="M44" s="69"/>
      <c r="N44" s="69"/>
      <c r="O44" s="69">
        <v>13013</v>
      </c>
      <c r="P44" s="69"/>
      <c r="Q44" s="69"/>
      <c r="R44" s="60">
        <v>150</v>
      </c>
      <c r="S44" s="60"/>
      <c r="T44" s="60"/>
      <c r="U44" s="69">
        <v>6940</v>
      </c>
      <c r="V44" s="69"/>
      <c r="W44" s="69"/>
      <c r="X44" s="69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</row>
    <row r="45" spans="1:54" ht="13.5" customHeight="1">
      <c r="A45" s="33"/>
      <c r="B45" s="42" t="s">
        <v>59</v>
      </c>
      <c r="C45" s="68">
        <v>39894</v>
      </c>
      <c r="D45" s="69"/>
      <c r="E45" s="69"/>
      <c r="F45" s="69">
        <v>7330</v>
      </c>
      <c r="G45" s="69"/>
      <c r="H45" s="69"/>
      <c r="I45" s="69">
        <v>1465</v>
      </c>
      <c r="J45" s="69"/>
      <c r="K45" s="69"/>
      <c r="L45" s="69">
        <v>1667</v>
      </c>
      <c r="M45" s="69"/>
      <c r="N45" s="69"/>
      <c r="O45" s="69">
        <v>18635</v>
      </c>
      <c r="P45" s="69"/>
      <c r="Q45" s="69"/>
      <c r="R45" s="60">
        <v>182</v>
      </c>
      <c r="S45" s="60"/>
      <c r="T45" s="60"/>
      <c r="U45" s="69">
        <v>10615</v>
      </c>
      <c r="V45" s="69"/>
      <c r="W45" s="69"/>
      <c r="X45" s="69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</row>
    <row r="46" spans="1:24" ht="13.5" customHeight="1">
      <c r="A46" s="33">
        <v>19</v>
      </c>
      <c r="B46" s="42" t="s">
        <v>60</v>
      </c>
      <c r="C46" s="68">
        <v>31441</v>
      </c>
      <c r="D46" s="69"/>
      <c r="E46" s="69"/>
      <c r="F46" s="69">
        <v>6252</v>
      </c>
      <c r="G46" s="69"/>
      <c r="H46" s="69"/>
      <c r="I46" s="69">
        <v>1474</v>
      </c>
      <c r="J46" s="69"/>
      <c r="K46" s="69"/>
      <c r="L46" s="69">
        <v>1098</v>
      </c>
      <c r="M46" s="69"/>
      <c r="N46" s="69"/>
      <c r="O46" s="69">
        <v>14477</v>
      </c>
      <c r="P46" s="69"/>
      <c r="Q46" s="69"/>
      <c r="R46" s="60">
        <v>169</v>
      </c>
      <c r="S46" s="60"/>
      <c r="T46" s="60"/>
      <c r="U46" s="69">
        <v>7972</v>
      </c>
      <c r="V46" s="69"/>
      <c r="W46" s="69"/>
      <c r="X46" s="69"/>
    </row>
    <row r="47" spans="1:24" ht="13.5" customHeight="1" thickBot="1">
      <c r="A47" s="9"/>
      <c r="B47" s="6"/>
      <c r="C47" s="64"/>
      <c r="D47" s="63"/>
      <c r="E47" s="63"/>
      <c r="F47" s="73"/>
      <c r="G47" s="73"/>
      <c r="H47" s="7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</row>
    <row r="48" ht="13.5" customHeight="1"/>
    <row r="49" ht="13.5" customHeight="1">
      <c r="A49" s="1" t="s">
        <v>38</v>
      </c>
    </row>
    <row r="50" ht="12.75" customHeight="1"/>
    <row r="51" spans="25:28" ht="12.75" customHeight="1">
      <c r="Y51" s="5"/>
      <c r="Z51" s="5"/>
      <c r="AA51" s="5"/>
      <c r="AB51" s="5"/>
    </row>
    <row r="52" spans="1:24" ht="13.5" customHeight="1">
      <c r="A52" s="49" t="s">
        <v>37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U52" s="5"/>
      <c r="V52" s="5"/>
      <c r="W52" s="5"/>
      <c r="X52" s="5"/>
    </row>
    <row r="53" spans="1:24" ht="14.2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U53" s="5"/>
      <c r="V53" s="5"/>
      <c r="W53" s="5"/>
      <c r="X53" s="5"/>
    </row>
    <row r="54" ht="13.5" customHeight="1"/>
    <row r="55" ht="13.5" customHeight="1">
      <c r="A55" s="1" t="s">
        <v>21</v>
      </c>
    </row>
    <row r="56" spans="3:25" ht="13.5" customHeight="1" thickBot="1"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U56" s="9"/>
      <c r="V56" s="9"/>
      <c r="W56" s="9"/>
      <c r="X56" s="35" t="s">
        <v>22</v>
      </c>
      <c r="Y56" s="10"/>
    </row>
    <row r="57" spans="1:25" ht="13.5" customHeight="1">
      <c r="A57" s="46"/>
      <c r="B57" s="47"/>
      <c r="C57" s="50" t="s">
        <v>23</v>
      </c>
      <c r="D57" s="90"/>
      <c r="E57" s="90"/>
      <c r="F57" s="90"/>
      <c r="G57" s="90"/>
      <c r="H57" s="90"/>
      <c r="I57" s="90"/>
      <c r="J57" s="90"/>
      <c r="K57" s="90"/>
      <c r="L57" s="90"/>
      <c r="M57" s="91"/>
      <c r="N57" s="90" t="s">
        <v>24</v>
      </c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10"/>
    </row>
    <row r="58" spans="1:24" ht="13.5" customHeight="1">
      <c r="A58" s="82" t="s">
        <v>2</v>
      </c>
      <c r="B58" s="83"/>
      <c r="C58" s="84" t="s">
        <v>25</v>
      </c>
      <c r="D58" s="85"/>
      <c r="E58" s="85"/>
      <c r="F58" s="85"/>
      <c r="G58" s="85"/>
      <c r="H58" s="85"/>
      <c r="I58" s="85"/>
      <c r="J58" s="86"/>
      <c r="K58" s="25"/>
      <c r="L58" s="26"/>
      <c r="M58" s="27"/>
      <c r="N58" s="84" t="s">
        <v>25</v>
      </c>
      <c r="O58" s="85"/>
      <c r="P58" s="85"/>
      <c r="Q58" s="85"/>
      <c r="R58" s="85"/>
      <c r="S58" s="85"/>
      <c r="T58" s="85"/>
      <c r="U58" s="86"/>
      <c r="V58" s="25"/>
      <c r="W58" s="4"/>
      <c r="X58" s="4"/>
    </row>
    <row r="59" spans="1:24" ht="13.5" customHeight="1">
      <c r="A59" s="82"/>
      <c r="B59" s="83"/>
      <c r="C59" s="87" t="s">
        <v>26</v>
      </c>
      <c r="D59" s="87"/>
      <c r="E59" s="81" t="s">
        <v>27</v>
      </c>
      <c r="F59" s="81"/>
      <c r="G59" s="81"/>
      <c r="H59" s="81"/>
      <c r="I59" s="81"/>
      <c r="J59" s="88"/>
      <c r="K59" s="89" t="s">
        <v>28</v>
      </c>
      <c r="L59" s="82"/>
      <c r="M59" s="83"/>
      <c r="N59" s="87" t="s">
        <v>26</v>
      </c>
      <c r="O59" s="87"/>
      <c r="P59" s="81" t="s">
        <v>27</v>
      </c>
      <c r="Q59" s="81"/>
      <c r="R59" s="81"/>
      <c r="S59" s="81"/>
      <c r="T59" s="81"/>
      <c r="U59" s="81"/>
      <c r="V59" s="89" t="s">
        <v>29</v>
      </c>
      <c r="W59" s="56"/>
      <c r="X59" s="56"/>
    </row>
    <row r="60" spans="1:24" ht="13.5" customHeight="1">
      <c r="A60" s="37"/>
      <c r="B60" s="39"/>
      <c r="C60" s="92"/>
      <c r="D60" s="93"/>
      <c r="E60" s="81" t="s">
        <v>30</v>
      </c>
      <c r="F60" s="81"/>
      <c r="G60" s="81"/>
      <c r="H60" s="81" t="s">
        <v>31</v>
      </c>
      <c r="I60" s="81"/>
      <c r="J60" s="88"/>
      <c r="K60" s="92"/>
      <c r="L60" s="93"/>
      <c r="M60" s="94"/>
      <c r="N60" s="93"/>
      <c r="O60" s="93"/>
      <c r="P60" s="81" t="s">
        <v>30</v>
      </c>
      <c r="Q60" s="81"/>
      <c r="R60" s="81"/>
      <c r="S60" s="81" t="s">
        <v>31</v>
      </c>
      <c r="T60" s="81"/>
      <c r="U60" s="81"/>
      <c r="V60" s="93"/>
      <c r="W60" s="93"/>
      <c r="X60" s="93"/>
    </row>
    <row r="61" spans="1:24" ht="13.5" customHeight="1">
      <c r="A61" s="34"/>
      <c r="B61" s="40"/>
      <c r="C61" s="59"/>
      <c r="D61" s="59"/>
      <c r="E61" s="80"/>
      <c r="F61" s="80"/>
      <c r="G61" s="80"/>
      <c r="H61" s="80"/>
      <c r="I61" s="80"/>
      <c r="J61" s="80"/>
      <c r="K61" s="59"/>
      <c r="L61" s="59"/>
      <c r="M61" s="59"/>
      <c r="N61" s="59"/>
      <c r="O61" s="59"/>
      <c r="P61" s="80"/>
      <c r="Q61" s="80"/>
      <c r="R61" s="80"/>
      <c r="S61" s="80"/>
      <c r="T61" s="80"/>
      <c r="U61" s="80"/>
      <c r="V61" s="59"/>
      <c r="W61" s="59"/>
      <c r="X61" s="59"/>
    </row>
    <row r="62" spans="1:24" ht="13.5" customHeight="1" hidden="1">
      <c r="A62" s="34">
        <v>11</v>
      </c>
      <c r="B62" s="42" t="s">
        <v>40</v>
      </c>
      <c r="C62" s="68">
        <v>489</v>
      </c>
      <c r="D62" s="69"/>
      <c r="E62" s="78">
        <v>-1.4</v>
      </c>
      <c r="F62" s="79"/>
      <c r="G62" s="79"/>
      <c r="H62" s="79">
        <v>-5</v>
      </c>
      <c r="I62" s="79"/>
      <c r="J62" s="79"/>
      <c r="K62" s="59">
        <v>3407</v>
      </c>
      <c r="L62" s="59"/>
      <c r="M62" s="59"/>
      <c r="N62" s="59">
        <v>5937</v>
      </c>
      <c r="O62" s="59"/>
      <c r="P62" s="79">
        <v>-1.8</v>
      </c>
      <c r="Q62" s="79"/>
      <c r="R62" s="79"/>
      <c r="S62" s="79">
        <v>-5</v>
      </c>
      <c r="T62" s="79"/>
      <c r="U62" s="79"/>
      <c r="V62" s="59">
        <v>39814</v>
      </c>
      <c r="W62" s="59"/>
      <c r="X62" s="59"/>
    </row>
    <row r="63" spans="1:24" ht="13.5" customHeight="1" hidden="1">
      <c r="A63" s="34">
        <f>IF(B63="1 … … ",MAX(A$62:A62)+1,"")</f>
      </c>
      <c r="B63" s="42" t="s">
        <v>41</v>
      </c>
      <c r="C63" s="68">
        <v>508</v>
      </c>
      <c r="D63" s="69"/>
      <c r="E63" s="75">
        <v>0.3</v>
      </c>
      <c r="F63" s="76"/>
      <c r="G63" s="76"/>
      <c r="H63" s="76">
        <v>-3.6</v>
      </c>
      <c r="I63" s="76"/>
      <c r="J63" s="76"/>
      <c r="K63" s="77">
        <v>3412</v>
      </c>
      <c r="L63" s="77"/>
      <c r="M63" s="77"/>
      <c r="N63" s="77">
        <v>6133</v>
      </c>
      <c r="O63" s="77"/>
      <c r="P63" s="76">
        <v>0.2</v>
      </c>
      <c r="Q63" s="76"/>
      <c r="R63" s="76"/>
      <c r="S63" s="76">
        <v>-2.9</v>
      </c>
      <c r="T63" s="76"/>
      <c r="U63" s="76"/>
      <c r="V63" s="59">
        <v>39862</v>
      </c>
      <c r="W63" s="59"/>
      <c r="X63" s="59"/>
    </row>
    <row r="64" spans="1:24" ht="13.5" customHeight="1" hidden="1">
      <c r="A64" s="34">
        <f>IF(B64="1 … … ",MAX(A$62:A63)+1,"")</f>
      </c>
      <c r="B64" s="42" t="s">
        <v>42</v>
      </c>
      <c r="C64" s="68">
        <v>513</v>
      </c>
      <c r="D64" s="69"/>
      <c r="E64" s="75">
        <v>2.1</v>
      </c>
      <c r="F64" s="76"/>
      <c r="G64" s="76"/>
      <c r="H64" s="76">
        <v>0.4</v>
      </c>
      <c r="I64" s="76"/>
      <c r="J64" s="76"/>
      <c r="K64" s="77">
        <v>3408</v>
      </c>
      <c r="L64" s="77"/>
      <c r="M64" s="77"/>
      <c r="N64" s="77">
        <v>6325</v>
      </c>
      <c r="O64" s="77"/>
      <c r="P64" s="76">
        <v>3.2</v>
      </c>
      <c r="Q64" s="76"/>
      <c r="R64" s="76"/>
      <c r="S64" s="76">
        <v>0.6</v>
      </c>
      <c r="T64" s="76"/>
      <c r="U64" s="76"/>
      <c r="V64" s="59">
        <v>39857</v>
      </c>
      <c r="W64" s="59"/>
      <c r="X64" s="59"/>
    </row>
    <row r="65" spans="1:24" ht="13.5" customHeight="1" hidden="1">
      <c r="A65" s="34">
        <f>IF(B65="1 … … ",MAX(A$62:A64)+1,"")</f>
      </c>
      <c r="B65" s="42" t="s">
        <v>43</v>
      </c>
      <c r="C65" s="68">
        <v>541</v>
      </c>
      <c r="D65" s="69"/>
      <c r="E65" s="75">
        <v>-2.4</v>
      </c>
      <c r="F65" s="76"/>
      <c r="G65" s="76"/>
      <c r="H65" s="76">
        <v>-4.9</v>
      </c>
      <c r="I65" s="76"/>
      <c r="J65" s="76"/>
      <c r="K65" s="77">
        <v>3414</v>
      </c>
      <c r="L65" s="77"/>
      <c r="M65" s="77"/>
      <c r="N65" s="77">
        <v>6515</v>
      </c>
      <c r="O65" s="77"/>
      <c r="P65" s="76">
        <v>-2.4</v>
      </c>
      <c r="Q65" s="76"/>
      <c r="R65" s="76"/>
      <c r="S65" s="76">
        <v>-5.2</v>
      </c>
      <c r="T65" s="76"/>
      <c r="U65" s="76"/>
      <c r="V65" s="59">
        <v>39930</v>
      </c>
      <c r="W65" s="59"/>
      <c r="X65" s="59"/>
    </row>
    <row r="66" spans="1:24" ht="13.5" customHeight="1">
      <c r="A66" s="34">
        <v>18</v>
      </c>
      <c r="B66" s="42" t="s">
        <v>46</v>
      </c>
      <c r="C66" s="68">
        <v>561</v>
      </c>
      <c r="D66" s="69"/>
      <c r="E66" s="75">
        <v>0.1</v>
      </c>
      <c r="F66" s="76"/>
      <c r="G66" s="76"/>
      <c r="H66" s="76">
        <v>-1.3</v>
      </c>
      <c r="I66" s="76"/>
      <c r="J66" s="76"/>
      <c r="K66" s="77">
        <v>3426</v>
      </c>
      <c r="L66" s="77"/>
      <c r="M66" s="77"/>
      <c r="N66" s="77">
        <v>6810</v>
      </c>
      <c r="O66" s="77"/>
      <c r="P66" s="76">
        <v>0.8</v>
      </c>
      <c r="Q66" s="76"/>
      <c r="R66" s="76"/>
      <c r="S66" s="76">
        <v>-1.8</v>
      </c>
      <c r="T66" s="76"/>
      <c r="U66" s="76"/>
      <c r="V66" s="59">
        <v>40172</v>
      </c>
      <c r="W66" s="59"/>
      <c r="X66" s="59"/>
    </row>
    <row r="67" spans="1:24" ht="13.5" customHeight="1">
      <c r="A67" s="34">
        <f>IF(B67="1 … … ",MAX(A$62:A66)+1,"")</f>
      </c>
      <c r="B67" s="42" t="s">
        <v>48</v>
      </c>
      <c r="C67" s="68">
        <v>503</v>
      </c>
      <c r="D67" s="69"/>
      <c r="E67" s="75">
        <v>-2.9</v>
      </c>
      <c r="F67" s="76"/>
      <c r="G67" s="76"/>
      <c r="H67" s="76">
        <v>-4.6</v>
      </c>
      <c r="I67" s="76"/>
      <c r="J67" s="76"/>
      <c r="K67" s="77">
        <v>3413</v>
      </c>
      <c r="L67" s="77"/>
      <c r="M67" s="77"/>
      <c r="N67" s="77">
        <v>6169</v>
      </c>
      <c r="O67" s="77"/>
      <c r="P67" s="76">
        <v>-0.8</v>
      </c>
      <c r="Q67" s="76"/>
      <c r="R67" s="76"/>
      <c r="S67" s="76">
        <v>-3.4</v>
      </c>
      <c r="T67" s="76"/>
      <c r="U67" s="76"/>
      <c r="V67" s="59">
        <v>40086</v>
      </c>
      <c r="W67" s="59"/>
      <c r="X67" s="59"/>
    </row>
    <row r="68" spans="1:24" ht="13.5" customHeight="1">
      <c r="A68" s="34">
        <f>IF(B68="1 … … ",MAX(A$62:A67)+1,"")</f>
      </c>
      <c r="B68" s="42" t="s">
        <v>51</v>
      </c>
      <c r="C68" s="68">
        <v>512</v>
      </c>
      <c r="D68" s="69"/>
      <c r="E68" s="75">
        <v>0.2</v>
      </c>
      <c r="F68" s="76"/>
      <c r="G68" s="76"/>
      <c r="H68" s="76">
        <v>-0.8</v>
      </c>
      <c r="I68" s="76"/>
      <c r="J68" s="76"/>
      <c r="K68" s="77">
        <v>3397</v>
      </c>
      <c r="L68" s="77"/>
      <c r="M68" s="77"/>
      <c r="N68" s="77">
        <v>6262</v>
      </c>
      <c r="O68" s="77"/>
      <c r="P68" s="76">
        <v>2</v>
      </c>
      <c r="Q68" s="76"/>
      <c r="R68" s="76"/>
      <c r="S68" s="76">
        <v>-0.6</v>
      </c>
      <c r="T68" s="76"/>
      <c r="U68" s="76"/>
      <c r="V68" s="59">
        <v>40051</v>
      </c>
      <c r="W68" s="59"/>
      <c r="X68" s="59"/>
    </row>
    <row r="69" spans="1:24" ht="13.5" customHeight="1">
      <c r="A69" s="34">
        <f>IF(B69="1 … … ",MAX(A$62:A68)+1,"")</f>
      </c>
      <c r="B69" s="42" t="s">
        <v>55</v>
      </c>
      <c r="C69" s="68">
        <v>488</v>
      </c>
      <c r="D69" s="69"/>
      <c r="E69" s="75">
        <v>-0.9</v>
      </c>
      <c r="F69" s="76"/>
      <c r="G69" s="76"/>
      <c r="H69" s="76">
        <v>-2.1</v>
      </c>
      <c r="I69" s="76"/>
      <c r="J69" s="76"/>
      <c r="K69" s="77">
        <v>3408</v>
      </c>
      <c r="L69" s="77"/>
      <c r="M69" s="77"/>
      <c r="N69" s="77">
        <v>5985</v>
      </c>
      <c r="O69" s="77"/>
      <c r="P69" s="76">
        <v>1.1</v>
      </c>
      <c r="Q69" s="76"/>
      <c r="R69" s="76"/>
      <c r="S69" s="76">
        <v>-1.5</v>
      </c>
      <c r="T69" s="76"/>
      <c r="U69" s="76"/>
      <c r="V69" s="59">
        <v>40118</v>
      </c>
      <c r="W69" s="59"/>
      <c r="X69" s="59"/>
    </row>
    <row r="70" spans="1:24" ht="13.5" customHeight="1">
      <c r="A70" s="34">
        <f>IF(B70="1 … … ",MAX(A$62:A69)+1,"")</f>
      </c>
      <c r="B70" s="42" t="s">
        <v>58</v>
      </c>
      <c r="C70" s="68">
        <v>545</v>
      </c>
      <c r="D70" s="69"/>
      <c r="E70" s="75">
        <v>1</v>
      </c>
      <c r="F70" s="76"/>
      <c r="G70" s="76"/>
      <c r="H70" s="76">
        <v>-0.6</v>
      </c>
      <c r="I70" s="76"/>
      <c r="J70" s="76"/>
      <c r="K70" s="77">
        <v>3417</v>
      </c>
      <c r="L70" s="77"/>
      <c r="M70" s="77"/>
      <c r="N70" s="77">
        <v>6542</v>
      </c>
      <c r="O70" s="77"/>
      <c r="P70" s="76">
        <v>2.2</v>
      </c>
      <c r="Q70" s="76"/>
      <c r="R70" s="76"/>
      <c r="S70" s="76">
        <v>-0.2</v>
      </c>
      <c r="T70" s="76"/>
      <c r="U70" s="76"/>
      <c r="V70" s="59">
        <v>40183</v>
      </c>
      <c r="W70" s="59"/>
      <c r="X70" s="59"/>
    </row>
    <row r="71" spans="1:24" ht="13.5" customHeight="1">
      <c r="A71" s="34">
        <f>IF(B71="1 … … ",MAX(A$62:A70)+1,"")</f>
        <v>19</v>
      </c>
      <c r="B71" s="42" t="str">
        <f>IF(B70="12 … … ","1 … … ",VALUE(LEFT(B70,2))+1&amp;" … … ")</f>
        <v>1 … … </v>
      </c>
      <c r="C71" s="68">
        <v>491</v>
      </c>
      <c r="D71" s="69"/>
      <c r="E71" s="75">
        <v>0.2</v>
      </c>
      <c r="F71" s="76"/>
      <c r="G71" s="76"/>
      <c r="H71" s="76">
        <v>-1.5</v>
      </c>
      <c r="I71" s="76"/>
      <c r="J71" s="76"/>
      <c r="K71" s="77">
        <v>3428</v>
      </c>
      <c r="L71" s="77"/>
      <c r="M71" s="77"/>
      <c r="N71" s="77">
        <v>5835</v>
      </c>
      <c r="O71" s="77"/>
      <c r="P71" s="76">
        <v>1.7</v>
      </c>
      <c r="Q71" s="76"/>
      <c r="R71" s="76"/>
      <c r="S71" s="76">
        <v>-0.7</v>
      </c>
      <c r="T71" s="76"/>
      <c r="U71" s="76"/>
      <c r="V71" s="59">
        <v>40244</v>
      </c>
      <c r="W71" s="59"/>
      <c r="X71" s="59"/>
    </row>
    <row r="72" spans="1:24" ht="13.5" customHeight="1" thickBot="1">
      <c r="A72" s="9"/>
      <c r="B72" s="6"/>
      <c r="C72" s="74"/>
      <c r="D72" s="65"/>
      <c r="E72" s="66"/>
      <c r="F72" s="66"/>
      <c r="G72" s="66"/>
      <c r="H72" s="66"/>
      <c r="I72" s="66"/>
      <c r="J72" s="66"/>
      <c r="K72" s="65"/>
      <c r="L72" s="65"/>
      <c r="M72" s="65"/>
      <c r="N72" s="65"/>
      <c r="O72" s="65"/>
      <c r="P72" s="66"/>
      <c r="Q72" s="66"/>
      <c r="R72" s="66"/>
      <c r="S72" s="66"/>
      <c r="T72" s="66"/>
      <c r="U72" s="66"/>
      <c r="V72" s="65"/>
      <c r="W72" s="65"/>
      <c r="X72" s="65"/>
    </row>
    <row r="73" ht="13.5" customHeight="1"/>
    <row r="74" ht="13.5" customHeight="1">
      <c r="A74" s="28" t="s">
        <v>32</v>
      </c>
    </row>
    <row r="75" ht="13.5" customHeight="1">
      <c r="A75" s="1" t="s">
        <v>33</v>
      </c>
    </row>
    <row r="76" ht="13.5" customHeight="1">
      <c r="A76" s="1" t="s">
        <v>38</v>
      </c>
    </row>
    <row r="77" ht="13.5" customHeight="1"/>
    <row r="78" spans="1:24" ht="12" customHeight="1">
      <c r="A78" s="61">
        <v>15</v>
      </c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</row>
    <row r="79" spans="1:24" ht="13.5" customHeight="1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</row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</sheetData>
  <mergeCells count="486">
    <mergeCell ref="A1:B1"/>
    <mergeCell ref="I43:K43"/>
    <mergeCell ref="A34:B34"/>
    <mergeCell ref="D9:F9"/>
    <mergeCell ref="D11:F11"/>
    <mergeCell ref="G11:I11"/>
    <mergeCell ref="J11:L11"/>
    <mergeCell ref="D12:F12"/>
    <mergeCell ref="D23:F23"/>
    <mergeCell ref="G23:I23"/>
    <mergeCell ref="J23:L23"/>
    <mergeCell ref="M23:N23"/>
    <mergeCell ref="J24:L24"/>
    <mergeCell ref="I36:K36"/>
    <mergeCell ref="A27:M28"/>
    <mergeCell ref="G24:I24"/>
    <mergeCell ref="F36:H36"/>
    <mergeCell ref="C36:E36"/>
    <mergeCell ref="L36:N36"/>
    <mergeCell ref="AD24:AG24"/>
    <mergeCell ref="AR37:AU37"/>
    <mergeCell ref="AV37:AW37"/>
    <mergeCell ref="AK38:AN38"/>
    <mergeCell ref="AR38:AU38"/>
    <mergeCell ref="AW24:BA24"/>
    <mergeCell ref="AW25:BA25"/>
    <mergeCell ref="AX37:AY37"/>
    <mergeCell ref="AX38:AY38"/>
    <mergeCell ref="AK37:AN37"/>
    <mergeCell ref="AD20:AG20"/>
    <mergeCell ref="AD21:AG21"/>
    <mergeCell ref="AD22:AG22"/>
    <mergeCell ref="AH20:AI20"/>
    <mergeCell ref="AH21:AI21"/>
    <mergeCell ref="AH22:AI22"/>
    <mergeCell ref="E60:G60"/>
    <mergeCell ref="S60:U60"/>
    <mergeCell ref="V60:X60"/>
    <mergeCell ref="S66:U66"/>
    <mergeCell ref="K66:M66"/>
    <mergeCell ref="N66:O66"/>
    <mergeCell ref="P66:R66"/>
    <mergeCell ref="H60:J60"/>
    <mergeCell ref="K60:M60"/>
    <mergeCell ref="N60:O60"/>
    <mergeCell ref="K67:M67"/>
    <mergeCell ref="L43:N43"/>
    <mergeCell ref="L44:N44"/>
    <mergeCell ref="A52:R53"/>
    <mergeCell ref="N67:O67"/>
    <mergeCell ref="P67:R67"/>
    <mergeCell ref="C57:M57"/>
    <mergeCell ref="N57:X57"/>
    <mergeCell ref="V59:X59"/>
    <mergeCell ref="C60:D60"/>
    <mergeCell ref="U46:X46"/>
    <mergeCell ref="U41:X41"/>
    <mergeCell ref="O44:Q44"/>
    <mergeCell ref="U45:X45"/>
    <mergeCell ref="R42:T42"/>
    <mergeCell ref="R45:T45"/>
    <mergeCell ref="O42:Q42"/>
    <mergeCell ref="U43:X43"/>
    <mergeCell ref="R43:T43"/>
    <mergeCell ref="U44:X44"/>
    <mergeCell ref="Q18:S18"/>
    <mergeCell ref="O18:P18"/>
    <mergeCell ref="Q13:S13"/>
    <mergeCell ref="Q15:S15"/>
    <mergeCell ref="A3:L4"/>
    <mergeCell ref="A10:B10"/>
    <mergeCell ref="D10:F10"/>
    <mergeCell ref="G10:I10"/>
    <mergeCell ref="J10:L10"/>
    <mergeCell ref="G9:I9"/>
    <mergeCell ref="J9:L9"/>
    <mergeCell ref="W10:X10"/>
    <mergeCell ref="M9:N9"/>
    <mergeCell ref="O9:P9"/>
    <mergeCell ref="Q9:S9"/>
    <mergeCell ref="T9:V9"/>
    <mergeCell ref="W9:X9"/>
    <mergeCell ref="M10:N10"/>
    <mergeCell ref="O10:P10"/>
    <mergeCell ref="T10:V10"/>
    <mergeCell ref="Q10:S10"/>
    <mergeCell ref="J13:L13"/>
    <mergeCell ref="W11:X11"/>
    <mergeCell ref="W12:X12"/>
    <mergeCell ref="Q12:S12"/>
    <mergeCell ref="T12:V12"/>
    <mergeCell ref="Q11:S11"/>
    <mergeCell ref="T11:V11"/>
    <mergeCell ref="M11:N11"/>
    <mergeCell ref="O13:P13"/>
    <mergeCell ref="O11:P11"/>
    <mergeCell ref="D14:F14"/>
    <mergeCell ref="T13:V13"/>
    <mergeCell ref="W13:X13"/>
    <mergeCell ref="G12:I12"/>
    <mergeCell ref="D13:F13"/>
    <mergeCell ref="O12:P12"/>
    <mergeCell ref="G13:I13"/>
    <mergeCell ref="M12:N12"/>
    <mergeCell ref="M13:N13"/>
    <mergeCell ref="J12:L12"/>
    <mergeCell ref="M18:N18"/>
    <mergeCell ref="M19:N19"/>
    <mergeCell ref="D18:F18"/>
    <mergeCell ref="W14:X14"/>
    <mergeCell ref="O14:P14"/>
    <mergeCell ref="Q14:S14"/>
    <mergeCell ref="T14:V14"/>
    <mergeCell ref="G14:I14"/>
    <mergeCell ref="J14:L14"/>
    <mergeCell ref="M14:N14"/>
    <mergeCell ref="D15:F15"/>
    <mergeCell ref="G15:I15"/>
    <mergeCell ref="J18:L18"/>
    <mergeCell ref="J19:L19"/>
    <mergeCell ref="D17:F17"/>
    <mergeCell ref="D19:F19"/>
    <mergeCell ref="G17:I17"/>
    <mergeCell ref="G22:I22"/>
    <mergeCell ref="G18:I18"/>
    <mergeCell ref="G19:I19"/>
    <mergeCell ref="D22:F22"/>
    <mergeCell ref="M22:N22"/>
    <mergeCell ref="O22:P22"/>
    <mergeCell ref="J22:L22"/>
    <mergeCell ref="J20:L20"/>
    <mergeCell ref="J21:L21"/>
    <mergeCell ref="M21:N21"/>
    <mergeCell ref="O21:P21"/>
    <mergeCell ref="M20:N20"/>
    <mergeCell ref="W18:X18"/>
    <mergeCell ref="W19:X19"/>
    <mergeCell ref="W20:X20"/>
    <mergeCell ref="W21:X21"/>
    <mergeCell ref="R36:T36"/>
    <mergeCell ref="O36:Q36"/>
    <mergeCell ref="U36:X36"/>
    <mergeCell ref="U40:X40"/>
    <mergeCell ref="O37:Q37"/>
    <mergeCell ref="R37:T37"/>
    <mergeCell ref="U37:X37"/>
    <mergeCell ref="O38:Q38"/>
    <mergeCell ref="R38:T38"/>
    <mergeCell ref="U38:X38"/>
    <mergeCell ref="AA41:AB41"/>
    <mergeCell ref="AA42:AB42"/>
    <mergeCell ref="L40:N40"/>
    <mergeCell ref="L42:N42"/>
    <mergeCell ref="AA40:AB40"/>
    <mergeCell ref="U42:X42"/>
    <mergeCell ref="O40:Q40"/>
    <mergeCell ref="R40:T40"/>
    <mergeCell ref="R41:T41"/>
    <mergeCell ref="O41:Q41"/>
    <mergeCell ref="AC42:AD42"/>
    <mergeCell ref="AG38:AJ38"/>
    <mergeCell ref="AG42:AJ42"/>
    <mergeCell ref="AE40:AF40"/>
    <mergeCell ref="AG40:AJ40"/>
    <mergeCell ref="AG41:AJ41"/>
    <mergeCell ref="AC40:AD40"/>
    <mergeCell ref="AC41:AD41"/>
    <mergeCell ref="AE38:AF38"/>
    <mergeCell ref="AK44:AN44"/>
    <mergeCell ref="AK45:AN45"/>
    <mergeCell ref="AC44:AD44"/>
    <mergeCell ref="AC45:AD45"/>
    <mergeCell ref="AE44:AF44"/>
    <mergeCell ref="AA45:AB45"/>
    <mergeCell ref="AE45:AF45"/>
    <mergeCell ref="AG45:AJ45"/>
    <mergeCell ref="AC43:AD43"/>
    <mergeCell ref="AA44:AB44"/>
    <mergeCell ref="AG44:AJ44"/>
    <mergeCell ref="AG43:AJ43"/>
    <mergeCell ref="AA43:AB43"/>
    <mergeCell ref="AP44:AQ44"/>
    <mergeCell ref="AP45:AQ45"/>
    <mergeCell ref="AV38:AW38"/>
    <mergeCell ref="AP38:AQ38"/>
    <mergeCell ref="AV42:AW42"/>
    <mergeCell ref="AR42:AU42"/>
    <mergeCell ref="AR45:AU45"/>
    <mergeCell ref="AV45:AW45"/>
    <mergeCell ref="AR44:AU44"/>
    <mergeCell ref="AK42:AN42"/>
    <mergeCell ref="AP40:AQ40"/>
    <mergeCell ref="AP41:AQ41"/>
    <mergeCell ref="AK41:AN41"/>
    <mergeCell ref="AP42:AQ42"/>
    <mergeCell ref="AX40:AY40"/>
    <mergeCell ref="AV43:AW43"/>
    <mergeCell ref="AV41:AW41"/>
    <mergeCell ref="AK43:AN43"/>
    <mergeCell ref="AP43:AQ43"/>
    <mergeCell ref="AR43:AU43"/>
    <mergeCell ref="AR41:AU41"/>
    <mergeCell ref="AR40:AU40"/>
    <mergeCell ref="AV40:AW40"/>
    <mergeCell ref="AK40:AN40"/>
    <mergeCell ref="AZ43:BB43"/>
    <mergeCell ref="AX43:AY43"/>
    <mergeCell ref="AV44:AW44"/>
    <mergeCell ref="AX44:AY44"/>
    <mergeCell ref="AX45:AY45"/>
    <mergeCell ref="AZ44:BB44"/>
    <mergeCell ref="AZ45:BB45"/>
    <mergeCell ref="AZ37:BB37"/>
    <mergeCell ref="AZ40:BB40"/>
    <mergeCell ref="AZ38:BB38"/>
    <mergeCell ref="AZ41:BB41"/>
    <mergeCell ref="AX42:AY42"/>
    <mergeCell ref="AZ42:BB42"/>
    <mergeCell ref="AX41:AY41"/>
    <mergeCell ref="AP37:AQ37"/>
    <mergeCell ref="AQ23:AS23"/>
    <mergeCell ref="AQ24:AS24"/>
    <mergeCell ref="AQ25:AS25"/>
    <mergeCell ref="C37:E37"/>
    <mergeCell ref="F37:H37"/>
    <mergeCell ref="I37:K37"/>
    <mergeCell ref="L37:N37"/>
    <mergeCell ref="O24:P24"/>
    <mergeCell ref="Q24:S24"/>
    <mergeCell ref="M24:N24"/>
    <mergeCell ref="D24:F24"/>
    <mergeCell ref="AE37:AF37"/>
    <mergeCell ref="AT25:AV25"/>
    <mergeCell ref="AW19:BA19"/>
    <mergeCell ref="AT21:AV21"/>
    <mergeCell ref="AT22:AV22"/>
    <mergeCell ref="AT24:AV24"/>
    <mergeCell ref="AM20:AP20"/>
    <mergeCell ref="AM19:AP19"/>
    <mergeCell ref="AM24:AP24"/>
    <mergeCell ref="AJ24:AL24"/>
    <mergeCell ref="AQ18:AS18"/>
    <mergeCell ref="AW23:BA23"/>
    <mergeCell ref="AW20:BA20"/>
    <mergeCell ref="AW21:BA21"/>
    <mergeCell ref="AW22:BA22"/>
    <mergeCell ref="AQ22:AS22"/>
    <mergeCell ref="AT18:AV18"/>
    <mergeCell ref="AT20:AV20"/>
    <mergeCell ref="AT23:AV23"/>
    <mergeCell ref="AQ19:AS19"/>
    <mergeCell ref="AQ17:AS17"/>
    <mergeCell ref="AJ22:AL22"/>
    <mergeCell ref="D21:F21"/>
    <mergeCell ref="G21:I21"/>
    <mergeCell ref="D20:F20"/>
    <mergeCell ref="G20:I20"/>
    <mergeCell ref="AB20:AC20"/>
    <mergeCell ref="AB21:AC21"/>
    <mergeCell ref="AB22:AC22"/>
    <mergeCell ref="O20:P20"/>
    <mergeCell ref="M17:N17"/>
    <mergeCell ref="J17:L17"/>
    <mergeCell ref="O17:P17"/>
    <mergeCell ref="AB17:AC17"/>
    <mergeCell ref="W17:X17"/>
    <mergeCell ref="Q17:S17"/>
    <mergeCell ref="AH17:AI17"/>
    <mergeCell ref="AH19:AI19"/>
    <mergeCell ref="AB19:AC19"/>
    <mergeCell ref="AB18:AC18"/>
    <mergeCell ref="AH18:AI18"/>
    <mergeCell ref="AD17:AG17"/>
    <mergeCell ref="AD18:AG18"/>
    <mergeCell ref="AD19:AG19"/>
    <mergeCell ref="AB23:AC23"/>
    <mergeCell ref="AM22:AP22"/>
    <mergeCell ref="AM23:AP23"/>
    <mergeCell ref="AM21:AP21"/>
    <mergeCell ref="AJ21:AL21"/>
    <mergeCell ref="AD23:AG23"/>
    <mergeCell ref="AH23:AI23"/>
    <mergeCell ref="AJ25:AL25"/>
    <mergeCell ref="AM17:AP17"/>
    <mergeCell ref="AJ17:AL17"/>
    <mergeCell ref="AJ23:AL23"/>
    <mergeCell ref="AJ20:AL20"/>
    <mergeCell ref="AJ18:AL18"/>
    <mergeCell ref="AJ19:AL19"/>
    <mergeCell ref="AM18:AP18"/>
    <mergeCell ref="AD25:AG25"/>
    <mergeCell ref="AH24:AI24"/>
    <mergeCell ref="AH25:AI25"/>
    <mergeCell ref="AC38:AD38"/>
    <mergeCell ref="AB24:AC24"/>
    <mergeCell ref="AB25:AC25"/>
    <mergeCell ref="AA38:AB38"/>
    <mergeCell ref="AA37:AB37"/>
    <mergeCell ref="AG37:AJ37"/>
    <mergeCell ref="AC37:AD37"/>
    <mergeCell ref="AW17:BA17"/>
    <mergeCell ref="AW18:BA18"/>
    <mergeCell ref="AQ21:AS21"/>
    <mergeCell ref="AE43:AF43"/>
    <mergeCell ref="AT17:AV17"/>
    <mergeCell ref="AT19:AV19"/>
    <mergeCell ref="AQ20:AS20"/>
    <mergeCell ref="AM25:AP25"/>
    <mergeCell ref="AE42:AF42"/>
    <mergeCell ref="AE41:AF41"/>
    <mergeCell ref="A58:B59"/>
    <mergeCell ref="C58:J58"/>
    <mergeCell ref="N58:U58"/>
    <mergeCell ref="C59:D59"/>
    <mergeCell ref="E59:J59"/>
    <mergeCell ref="K59:M59"/>
    <mergeCell ref="N59:O59"/>
    <mergeCell ref="P59:U59"/>
    <mergeCell ref="C61:D61"/>
    <mergeCell ref="E61:G61"/>
    <mergeCell ref="H61:J61"/>
    <mergeCell ref="K61:M61"/>
    <mergeCell ref="P60:R60"/>
    <mergeCell ref="H67:J67"/>
    <mergeCell ref="S63:U63"/>
    <mergeCell ref="P63:R63"/>
    <mergeCell ref="S64:U64"/>
    <mergeCell ref="N63:O63"/>
    <mergeCell ref="H63:J63"/>
    <mergeCell ref="H64:J64"/>
    <mergeCell ref="H65:J65"/>
    <mergeCell ref="H66:J66"/>
    <mergeCell ref="S67:U67"/>
    <mergeCell ref="V65:X65"/>
    <mergeCell ref="V61:X61"/>
    <mergeCell ref="V62:X62"/>
    <mergeCell ref="V63:X63"/>
    <mergeCell ref="V67:X67"/>
    <mergeCell ref="S65:U65"/>
    <mergeCell ref="V64:X64"/>
    <mergeCell ref="V66:X66"/>
    <mergeCell ref="N61:O61"/>
    <mergeCell ref="P61:R61"/>
    <mergeCell ref="S61:U61"/>
    <mergeCell ref="S62:U62"/>
    <mergeCell ref="N62:O62"/>
    <mergeCell ref="P62:R62"/>
    <mergeCell ref="K62:M62"/>
    <mergeCell ref="C63:D63"/>
    <mergeCell ref="E63:G63"/>
    <mergeCell ref="K63:M63"/>
    <mergeCell ref="E62:G62"/>
    <mergeCell ref="H62:J62"/>
    <mergeCell ref="C62:D62"/>
    <mergeCell ref="C65:D65"/>
    <mergeCell ref="C64:D64"/>
    <mergeCell ref="P64:R64"/>
    <mergeCell ref="E64:G64"/>
    <mergeCell ref="K65:M65"/>
    <mergeCell ref="N65:O65"/>
    <mergeCell ref="E65:G65"/>
    <mergeCell ref="K64:M64"/>
    <mergeCell ref="P65:R65"/>
    <mergeCell ref="N64:O64"/>
    <mergeCell ref="E66:G66"/>
    <mergeCell ref="C67:D67"/>
    <mergeCell ref="E67:G67"/>
    <mergeCell ref="C66:D66"/>
    <mergeCell ref="V68:X68"/>
    <mergeCell ref="C68:D68"/>
    <mergeCell ref="E68:G68"/>
    <mergeCell ref="H68:J68"/>
    <mergeCell ref="K68:M68"/>
    <mergeCell ref="N70:O70"/>
    <mergeCell ref="N68:O68"/>
    <mergeCell ref="P68:R68"/>
    <mergeCell ref="S68:U68"/>
    <mergeCell ref="P70:R70"/>
    <mergeCell ref="S70:U70"/>
    <mergeCell ref="V69:X69"/>
    <mergeCell ref="C69:D69"/>
    <mergeCell ref="E69:G69"/>
    <mergeCell ref="H69:J69"/>
    <mergeCell ref="K69:M69"/>
    <mergeCell ref="N69:O69"/>
    <mergeCell ref="P69:R69"/>
    <mergeCell ref="S69:U69"/>
    <mergeCell ref="V70:X70"/>
    <mergeCell ref="V71:X71"/>
    <mergeCell ref="C71:D71"/>
    <mergeCell ref="E71:G71"/>
    <mergeCell ref="H71:J71"/>
    <mergeCell ref="K71:M71"/>
    <mergeCell ref="N71:O71"/>
    <mergeCell ref="P71:R71"/>
    <mergeCell ref="S71:U71"/>
    <mergeCell ref="K70:M70"/>
    <mergeCell ref="I40:K40"/>
    <mergeCell ref="I42:K42"/>
    <mergeCell ref="I41:K41"/>
    <mergeCell ref="O46:Q46"/>
    <mergeCell ref="L41:N41"/>
    <mergeCell ref="I44:K44"/>
    <mergeCell ref="I46:K46"/>
    <mergeCell ref="O43:Q43"/>
    <mergeCell ref="L45:N45"/>
    <mergeCell ref="I45:K45"/>
    <mergeCell ref="O47:Q47"/>
    <mergeCell ref="O45:Q45"/>
    <mergeCell ref="R44:T44"/>
    <mergeCell ref="C72:D72"/>
    <mergeCell ref="E72:G72"/>
    <mergeCell ref="H72:J72"/>
    <mergeCell ref="K72:M72"/>
    <mergeCell ref="C70:D70"/>
    <mergeCell ref="E70:G70"/>
    <mergeCell ref="H70:J70"/>
    <mergeCell ref="C46:E46"/>
    <mergeCell ref="C44:E44"/>
    <mergeCell ref="L47:N47"/>
    <mergeCell ref="L46:N46"/>
    <mergeCell ref="C45:E45"/>
    <mergeCell ref="F44:H44"/>
    <mergeCell ref="F45:H45"/>
    <mergeCell ref="F47:H47"/>
    <mergeCell ref="F46:H46"/>
    <mergeCell ref="W23:X23"/>
    <mergeCell ref="W24:X24"/>
    <mergeCell ref="T23:V23"/>
    <mergeCell ref="T24:V24"/>
    <mergeCell ref="W22:X22"/>
    <mergeCell ref="T21:V21"/>
    <mergeCell ref="T19:V19"/>
    <mergeCell ref="T22:V22"/>
    <mergeCell ref="T18:V18"/>
    <mergeCell ref="O23:P23"/>
    <mergeCell ref="T17:V17"/>
    <mergeCell ref="Q19:S19"/>
    <mergeCell ref="Q20:S20"/>
    <mergeCell ref="T20:V20"/>
    <mergeCell ref="Q21:S21"/>
    <mergeCell ref="Q22:S22"/>
    <mergeCell ref="Q23:S23"/>
    <mergeCell ref="O19:P19"/>
    <mergeCell ref="C40:E40"/>
    <mergeCell ref="C42:E42"/>
    <mergeCell ref="F43:H43"/>
    <mergeCell ref="F42:H42"/>
    <mergeCell ref="F41:H41"/>
    <mergeCell ref="C43:E43"/>
    <mergeCell ref="C41:E41"/>
    <mergeCell ref="F40:H40"/>
    <mergeCell ref="A78:X79"/>
    <mergeCell ref="U47:X47"/>
    <mergeCell ref="R46:T46"/>
    <mergeCell ref="R47:T47"/>
    <mergeCell ref="I47:K47"/>
    <mergeCell ref="C47:E47"/>
    <mergeCell ref="N72:O72"/>
    <mergeCell ref="P72:R72"/>
    <mergeCell ref="S72:U72"/>
    <mergeCell ref="V72:X72"/>
    <mergeCell ref="T15:V15"/>
    <mergeCell ref="W15:X15"/>
    <mergeCell ref="J15:L15"/>
    <mergeCell ref="W16:X16"/>
    <mergeCell ref="M15:N15"/>
    <mergeCell ref="O15:P15"/>
    <mergeCell ref="C38:E38"/>
    <mergeCell ref="F38:H38"/>
    <mergeCell ref="I38:K38"/>
    <mergeCell ref="L38:N38"/>
    <mergeCell ref="C39:E39"/>
    <mergeCell ref="F39:H39"/>
    <mergeCell ref="I39:K39"/>
    <mergeCell ref="L39:N39"/>
    <mergeCell ref="O39:Q39"/>
    <mergeCell ref="R39:T39"/>
    <mergeCell ref="U39:X39"/>
    <mergeCell ref="D16:F16"/>
    <mergeCell ref="G16:I16"/>
    <mergeCell ref="J16:L16"/>
    <mergeCell ref="M16:N16"/>
    <mergeCell ref="O16:P16"/>
    <mergeCell ref="Q16:S16"/>
    <mergeCell ref="T16:V16"/>
  </mergeCells>
  <printOptions/>
  <pageMargins left="0.5905511811023623" right="0.5905511811023623" top="0.7874015748031497" bottom="0.3937007874015748" header="0" footer="0"/>
  <pageSetup fitToHeight="1" fitToWidth="1" horizontalDpi="600" verticalDpi="600" orientation="portrait" paperSize="9" scale="8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2007-04-25T07:14:15Z</cp:lastPrinted>
  <dcterms:created xsi:type="dcterms:W3CDTF">1998-05-19T05:26:57Z</dcterms:created>
  <dcterms:modified xsi:type="dcterms:W3CDTF">2007-04-27T00:43:31Z</dcterms:modified>
  <cp:category/>
  <cp:version/>
  <cp:contentType/>
  <cp:contentStatus/>
</cp:coreProperties>
</file>