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activeTab="0"/>
  </bookViews>
  <sheets>
    <sheet name="計画と実績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<sst xmlns="http://schemas.openxmlformats.org/spreadsheetml/2006/main" count="19" uniqueCount="19">
  <si>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事　業　主　体　名</t>
  </si>
  <si>
    <t>目標年次</t>
  </si>
  <si>
    <t>山神水道企業団</t>
  </si>
  <si>
    <t>昭和55年</t>
  </si>
  <si>
    <t>福岡県南広域水道企業団</t>
  </si>
  <si>
    <t>福岡地区水道企業団</t>
  </si>
  <si>
    <t>平成22年</t>
  </si>
  <si>
    <t>宗像地区水道企業団</t>
  </si>
  <si>
    <t>平成12年</t>
  </si>
  <si>
    <t>田川地区水道企業団</t>
  </si>
  <si>
    <t>平成17年</t>
  </si>
  <si>
    <t>京築地区水道企業団</t>
  </si>
  <si>
    <t>平成23年</t>
  </si>
  <si>
    <t>（２）計画と実績</t>
  </si>
  <si>
    <t>１日最大給水量
（ｍ3）</t>
  </si>
  <si>
    <t>計　画</t>
  </si>
  <si>
    <t>現　在</t>
  </si>
  <si>
    <t>平成21年</t>
  </si>
  <si>
    <t>施設能力
（m3/日）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</si>
</sst>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" xfId="0" applyNumberFormat="1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38" fontId="0" fillId="0" borderId="1" xfId="17" applyBorder="1" applyAlignment="1">
      <alignment vertical="center"/>
    </xf>
    <xf numFmtId="38" fontId="0" fillId="0" borderId="5" xfId="17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3.625" style="0" customWidth="1"/>
    <col min="2" max="2" width="23.50390625" style="0" bestFit="1" customWidth="1"/>
    <col min="3" max="6" width="10.625" style="0" customWidth="1"/>
  </cols>
  <sheetData>
    <row r="1" ht="13.5">
      <c r="B1" t="s">
        <v>13</v>
      </c>
    </row>
    <row r="2" ht="14.25" thickBot="1"/>
    <row r="3" spans="2:6" ht="27" customHeight="1">
      <c r="B3" s="16" t="s">
        <v>0</v>
      </c>
      <c r="C3" s="20" t="s">
        <v>1</v>
      </c>
      <c r="D3" s="18" t="s">
        <v>14</v>
      </c>
      <c r="E3" s="19"/>
      <c r="F3" s="14" t="s">
        <v>18</v>
      </c>
    </row>
    <row r="4" spans="2:6" ht="13.5">
      <c r="B4" s="17"/>
      <c r="C4" s="21"/>
      <c r="D4" s="1" t="s">
        <v>15</v>
      </c>
      <c r="E4" s="1" t="s">
        <v>16</v>
      </c>
      <c r="F4" s="15"/>
    </row>
    <row r="5" spans="1:6" ht="27" customHeight="1">
      <c r="A5" s="2"/>
      <c r="B5" s="11" t="s">
        <v>2</v>
      </c>
      <c r="C5" s="1" t="s">
        <v>3</v>
      </c>
      <c r="D5" s="12">
        <v>23200</v>
      </c>
      <c r="E5" s="6">
        <v>20958</v>
      </c>
      <c r="F5" s="13">
        <v>23200</v>
      </c>
    </row>
    <row r="6" spans="1:6" ht="27" customHeight="1">
      <c r="A6" s="2"/>
      <c r="B6" s="11" t="s">
        <v>4</v>
      </c>
      <c r="C6" s="1" t="s">
        <v>17</v>
      </c>
      <c r="D6" s="12">
        <v>157640</v>
      </c>
      <c r="E6" s="6">
        <v>98881</v>
      </c>
      <c r="F6" s="13">
        <v>95180</v>
      </c>
    </row>
    <row r="7" spans="1:6" ht="27" customHeight="1">
      <c r="A7" s="2"/>
      <c r="B7" s="11" t="s">
        <v>5</v>
      </c>
      <c r="C7" s="1" t="s">
        <v>6</v>
      </c>
      <c r="D7" s="12">
        <v>268100</v>
      </c>
      <c r="E7" s="6">
        <v>202152</v>
      </c>
      <c r="F7" s="13">
        <v>240800</v>
      </c>
    </row>
    <row r="8" spans="1:6" ht="27" customHeight="1">
      <c r="A8" s="2"/>
      <c r="B8" s="11" t="s">
        <v>7</v>
      </c>
      <c r="C8" s="1" t="s">
        <v>8</v>
      </c>
      <c r="D8" s="12">
        <v>29600</v>
      </c>
      <c r="E8" s="6">
        <v>21492</v>
      </c>
      <c r="F8" s="13">
        <v>29600</v>
      </c>
    </row>
    <row r="9" spans="1:6" ht="27" customHeight="1">
      <c r="A9" s="2"/>
      <c r="B9" s="11" t="s">
        <v>9</v>
      </c>
      <c r="C9" s="1" t="s">
        <v>10</v>
      </c>
      <c r="D9" s="12">
        <v>25700</v>
      </c>
      <c r="E9" s="6">
        <v>14700</v>
      </c>
      <c r="F9" s="13">
        <v>25700</v>
      </c>
    </row>
    <row r="10" spans="1:6" ht="27" customHeight="1">
      <c r="A10" s="2"/>
      <c r="B10" s="11" t="s">
        <v>11</v>
      </c>
      <c r="C10" s="1" t="s">
        <v>12</v>
      </c>
      <c r="D10" s="12">
        <v>19000</v>
      </c>
      <c r="E10" s="6">
        <v>10052</v>
      </c>
      <c r="F10" s="13">
        <v>10000</v>
      </c>
    </row>
    <row r="11" spans="2:6" ht="27" customHeight="1">
      <c r="B11" s="8"/>
      <c r="C11" s="7"/>
      <c r="D11" s="7"/>
      <c r="E11" s="7"/>
      <c r="F11" s="9"/>
    </row>
    <row r="12" spans="2:6" ht="27" customHeight="1" thickBot="1">
      <c r="B12" s="3">
        <f>COUNTA(B5:B11)</f>
        <v>6</v>
      </c>
      <c r="C12" s="4"/>
      <c r="D12" s="5">
        <f>SUM(D5:D11)</f>
        <v>523240</v>
      </c>
      <c r="E12" s="5">
        <f>SUM(E5:E11)</f>
        <v>368235</v>
      </c>
      <c r="F12" s="10">
        <f>SUM(F5:F11)</f>
        <v>424480</v>
      </c>
    </row>
  </sheetData>
  <sheetProtection sheet="1" objects="1" scenarios="1"/>
  <mergeCells count="4">
    <mergeCell ref="F3:F4"/>
    <mergeCell ref="B3:B4"/>
    <mergeCell ref="D3:E3"/>
    <mergeCell ref="C3:C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2005-12-16T02:14:09Z</dcterms:modified>
  <cp:category/>
  <cp:version/>
  <cp:contentType/>
  <cp:contentStatus/>
</cp:coreProperties>
</file>