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水道料金" sheetId="1" r:id="rId1"/>
  </sheets>
  <definedNames>
    <definedName name="_xlnm.Print_Area" localSheetId="0">'水道料金'!$A$1:$L$122</definedName>
  </definedNames>
  <calcPr fullCalcOnLoad="1"/>
</workbook>
</file>

<file path=xl/sharedStrings.xml><?xml version="1.0" encoding="utf-8"?>
<sst xmlns="http://schemas.openxmlformats.org/spreadsheetml/2006/main" count="397" uniqueCount="207">
  <si>
    <t>～10ｍ3 50、～15ｍ3 140、～20ｍ3 170、～30ｍ3 220、～50ｍ3 260、～100ｍ3 310、
101ｍ3～ 360</t>
  </si>
  <si>
    <t>注</t>
  </si>
  <si>
    <t>端数
処理</t>
  </si>
  <si>
    <t>～15ｍ3 220、～25ｍ3 230、～40ｍ3 290、41ｍ3～ 360</t>
  </si>
  <si>
    <t>11ｍ3～ 262</t>
  </si>
  <si>
    <t>～30ｍ3 240、31ｍ3～ 330</t>
  </si>
  <si>
    <t>～30ｍ3 225、31ｍ3～ 280</t>
  </si>
  <si>
    <t>～20ｍ3 180、～30ｍ3 210、～50ｍ3 260、51ｍ3～ 320</t>
  </si>
  <si>
    <t>～20ｍ3 220、～40ｍ3 294、41ｍ3～ 325</t>
  </si>
  <si>
    <t>～25ｍ3 160、～50ｍ3 170、～100ｍ3 180、101ｍ3～ 200</t>
  </si>
  <si>
    <t>11ｍ3～ 230</t>
  </si>
  <si>
    <t>～25ｍ3 125、～50ｍ3 195、51ｍ3～ 225</t>
  </si>
  <si>
    <t>11ｍ3～ 225</t>
  </si>
  <si>
    <t>11ｍ3～ 150</t>
  </si>
  <si>
    <t>9ｍ3～ 110</t>
  </si>
  <si>
    <t>11ｍ3～ 140</t>
  </si>
  <si>
    <t>　－</t>
  </si>
  <si>
    <t>9ｍ3～ 140</t>
  </si>
  <si>
    <t>～20ｍ3 140、～50ｍ3 160、51ｍ3～ 180</t>
  </si>
  <si>
    <t>9ｍ3～ 170</t>
  </si>
  <si>
    <t>11ｍ3～ 220</t>
  </si>
  <si>
    <t>11ｍ3～ 126</t>
  </si>
  <si>
    <t>9ｍ3～ 180</t>
  </si>
  <si>
    <t>9ｍ3～ 160</t>
  </si>
  <si>
    <t>9ｍ3～ 175</t>
  </si>
  <si>
    <t>11ｍ3～ 180</t>
  </si>
  <si>
    <t>～20ｍ3 130、～30ｍ3 170、～50ｍ3 190、51ｍ3～ 230</t>
  </si>
  <si>
    <t>～25ｍ3 195、～50ｍ3 210、～150ｍ3 240、151ｍ3～ 270</t>
  </si>
  <si>
    <t>9ｍ3～ 185</t>
  </si>
  <si>
    <t>～15ｍ3 160、～30ｍ3 175、～50ｍ3 195、51ｍ3～ 230</t>
  </si>
  <si>
    <t>11ｍ3～ 252</t>
  </si>
  <si>
    <t>9ｍ3～ 150</t>
  </si>
  <si>
    <t>11ｍ3～ 240</t>
  </si>
  <si>
    <t>11ｍ3～ 310</t>
  </si>
  <si>
    <t>8ｍ3～ 260</t>
  </si>
  <si>
    <t>9ｍ3～ 275</t>
  </si>
  <si>
    <t>9ｍ3～ 315</t>
  </si>
  <si>
    <t>9ｍ3～ 140</t>
  </si>
  <si>
    <t>9ｍ3～ 165</t>
  </si>
  <si>
    <t>10ｍ3使用した場合</t>
  </si>
  <si>
    <t>施　行
年月日</t>
  </si>
  <si>
    <t>料　金
（円）</t>
  </si>
  <si>
    <t>春日那珂川
水道企業団</t>
  </si>
  <si>
    <t>三井水道
企業団</t>
  </si>
  <si>
    <t>平13.9.1</t>
  </si>
  <si>
    <t>平9.4.1</t>
  </si>
  <si>
    <t>平9.6.1</t>
  </si>
  <si>
    <t>平元.4.1</t>
  </si>
  <si>
    <t>平成9.3.1</t>
  </si>
  <si>
    <t>平13.4.1</t>
  </si>
  <si>
    <t>平9.7.1</t>
  </si>
  <si>
    <t>平9.4.1</t>
  </si>
  <si>
    <t>平10.4.1</t>
  </si>
  <si>
    <t>平13.10.1</t>
  </si>
  <si>
    <t>平12.5.1</t>
  </si>
  <si>
    <t>平9.5.1</t>
  </si>
  <si>
    <t>平10.6.1</t>
  </si>
  <si>
    <t>平8.4.1</t>
  </si>
  <si>
    <t>平14.4.1</t>
  </si>
  <si>
    <t>平9.6.1</t>
  </si>
  <si>
    <t>平12.4.1</t>
  </si>
  <si>
    <t>平12.7.1</t>
  </si>
  <si>
    <t>平14.10.1</t>
  </si>
  <si>
    <t>平10.2.1</t>
  </si>
  <si>
    <t>平14.7.1</t>
  </si>
  <si>
    <t>平10.7.1</t>
  </si>
  <si>
    <t>平9.1.1</t>
  </si>
  <si>
    <t>平5.4.1</t>
  </si>
  <si>
    <t>平3.4.1</t>
  </si>
  <si>
    <t>平14.2.1</t>
  </si>
  <si>
    <t>平4.4.1</t>
  </si>
  <si>
    <t>平2.4.1</t>
  </si>
  <si>
    <t>平9.9.1</t>
  </si>
  <si>
    <t>平13.9.1</t>
  </si>
  <si>
    <t>平2.1.1</t>
  </si>
  <si>
    <t>平10.5.1</t>
  </si>
  <si>
    <t>平元.4.1</t>
  </si>
  <si>
    <t>1ｍ3当
り単価</t>
  </si>
  <si>
    <t>メーター
使用料
（円）</t>
  </si>
  <si>
    <t>*</t>
  </si>
  <si>
    <t>超　　　過　　　料　　　金　　　（円/ｍ3）</t>
  </si>
  <si>
    <t>～25ｍ3 124、～50ｍ3 158、～200ｍ3 210、～1,000ｍ3 290、～10,000ｍ3 325、10,001ｍ3～ 335</t>
  </si>
  <si>
    <t>～20ｍ3 150、～50ｍ3 225、～100ｍ3 275、101ｍ3～ 325</t>
  </si>
  <si>
    <t>基 本
水 量
（ｍ3）</t>
  </si>
  <si>
    <t>基 本
料 金
（円）</t>
  </si>
  <si>
    <t>11ｍ3～ 180</t>
  </si>
  <si>
    <t>～5ｍ3 50、～10ｍ3 60、～15ｍ3 150、～20ｍ3 160、～30ｍ3 240、～40ｍ3 250、～50ｍ3 320、
～100ｍ3 360、～500ｍ3 390、501ｍ3～ 400</t>
  </si>
  <si>
    <t>～20ｍ3 210、～40ｍ3 240、41ｍ3～ 280</t>
  </si>
  <si>
    <t>～10ｍ3 80、～20ｍ3 190、～30ｍ3 250、～40ｍ3 290、～500ｍ3 330、501ｍ3～ 400</t>
  </si>
  <si>
    <t>～10ｍ3 170、～20ｍ3 200、～40ｍ3 250、～100ｍ3 290、101ｍ3～ 330</t>
  </si>
  <si>
    <t>*</t>
  </si>
  <si>
    <t>～15ｍ3 105、～20ｍ3 135、～30ｍ3 170、～50ｍ3 200、51ｍ3～ 300</t>
  </si>
  <si>
    <t>～20ｍ3 142、～30ｍ3 172、～50ｍ3 209、～100ｍ3 247、～300ｍ3 295、301ｍ3～ 381</t>
  </si>
  <si>
    <t>～20ｍ3 220、～30ｍ3 270、～50ｍ3 340、～100ｍ3 420、101ｍ3～ 500</t>
  </si>
  <si>
    <t>～15ｍ3 180、～20ｍ3 200、～50ｍ3 230、～200ｍ3 270、201ｍ3～ 310</t>
  </si>
  <si>
    <t>－</t>
  </si>
  <si>
    <t>（福岡地区広域圏）</t>
  </si>
  <si>
    <t>（北九州地区広域圏）</t>
  </si>
  <si>
    <t>（筑後地区広域圏）</t>
  </si>
  <si>
    <t>（筑豊地区広域圏）</t>
  </si>
  <si>
    <t>～30ｍ3 225、～50ｍ3 255、51ｍ3～ 285</t>
  </si>
  <si>
    <t>～20ｍ3 115、～50ｍ3 145、～100ｍ3 175、101ｍ3～ 195</t>
  </si>
  <si>
    <t>9ｍ3～ 230</t>
  </si>
  <si>
    <t>～16ｍ3 160、～24ｍ3 190、25ｍ3～ 220</t>
  </si>
  <si>
    <t>11ｍ3～ 160</t>
  </si>
  <si>
    <t>6ｍ3～ 160</t>
  </si>
  <si>
    <t>11ｍ3～ 214</t>
  </si>
  <si>
    <t>11ｍ3～ 150</t>
  </si>
  <si>
    <t>～15ｍ3 205、～25ｍ3 220、26ｍ3～ 240</t>
  </si>
  <si>
    <t>9ｍ3～ 175</t>
  </si>
  <si>
    <t>～20ｍ3 145、～30ｍ3 205、31ｍ3～ 280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</si>
  <si>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</si>
  <si>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</si>
  <si>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</si>
  <si>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</si>
  <si>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</si>
  <si>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</si>
  <si>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</si>
  <si>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</si>
  <si>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</si>
  <si>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</si>
  <si>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</si>
  <si>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</si>
  <si>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</si>
  <si>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</si>
  <si>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</si>
  <si>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</si>
  <si>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</si>
  <si>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</si>
  <si>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</si>
  <si>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</si>
  <si>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</si>
  <si>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</si>
  <si>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</si>
  <si>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</si>
  <si>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</si>
  <si>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</si>
  <si>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</si>
  <si>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</si>
  <si>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</si>
  <si>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</si>
  <si>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</si>
  <si>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</si>
  <si>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</si>
  <si>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</si>
  <si>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</si>
  <si>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小竹町</t>
  </si>
  <si>
    <t>鞍手町</t>
  </si>
  <si>
    <t>宮田町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</si>
  <si>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</si>
  <si>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</si>
  <si>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</si>
  <si>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</si>
  <si>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</si>
  <si>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</si>
  <si>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</si>
  <si>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</si>
  <si>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</si>
  <si>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二丈町</t>
  </si>
  <si>
    <t>志摩町</t>
  </si>
  <si>
    <t>城島町</t>
  </si>
  <si>
    <t>大木町</t>
  </si>
  <si>
    <t>三潴町</t>
  </si>
  <si>
    <t>広川町</t>
  </si>
  <si>
    <t>瀬高町</t>
  </si>
  <si>
    <t>大和町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</si>
  <si>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</si>
  <si>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</si>
  <si>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</si>
  <si>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</si>
  <si>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</si>
  <si>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</si>
  <si>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</si>
  <si>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</si>
  <si>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</si>
  <si>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苅田町</t>
  </si>
  <si>
    <t>豊津町</t>
  </si>
  <si>
    <t>椎田町</t>
  </si>
  <si>
    <t>吉富町</t>
  </si>
  <si>
    <t>事業主体名</t>
  </si>
  <si>
    <t>－</t>
  </si>
  <si>
    <t>（１０）　水道料金　（家庭用φ13mm）</t>
  </si>
  <si>
    <t>2) 超過料金は、基本水量を超える場合に、使用水量に応じ段階的に加算される料金である。</t>
  </si>
  <si>
    <t>3) *：消費税込み金額</t>
  </si>
  <si>
    <t>1) 給水条例の表示による（平成15年3月31日時点施行）</t>
  </si>
  <si>
    <t>5) 平均の算出基礎については、久山町、豊津町を除外している。</t>
  </si>
  <si>
    <t>～15ｍ3 180、～20ｍ3 205、～30ｍ3 240、～50ｍ3 250、～100ｍ3 275、～500ｍ3 295、
501ｍ3～ 315</t>
  </si>
  <si>
    <t xml:space="preserve">    ア：1円未満切り捨て</t>
  </si>
  <si>
    <t xml:space="preserve">    イ：5円未満切り捨て、5円以上10円未満は5円</t>
  </si>
  <si>
    <t xml:space="preserve">    ウ：10円未満切り捨て</t>
  </si>
  <si>
    <t xml:space="preserve">    エ：給水使用料、メーター使用料は個別に1円未満を切り捨てて合算</t>
  </si>
  <si>
    <t xml:space="preserve">    オ：10円未満四捨五入</t>
  </si>
  <si>
    <t xml:space="preserve">    カ：なし</t>
  </si>
  <si>
    <t>ア</t>
  </si>
  <si>
    <t>ウ</t>
  </si>
  <si>
    <t>カ</t>
  </si>
  <si>
    <t>イ</t>
  </si>
  <si>
    <t>エ</t>
  </si>
  <si>
    <t>オ</t>
  </si>
  <si>
    <t>～20ｍ3 178、～50ｍ3 237、～51ｍ3 290</t>
  </si>
  <si>
    <t>～10ｍ3 110、～20ｍ3 130、～30ｍ3 170、～40ｍ3 230、～50ｍ3 300、51ｍ3～ 370</t>
  </si>
  <si>
    <t>11ｍ3～ 210</t>
  </si>
  <si>
    <t>エ</t>
  </si>
  <si>
    <t>9ｍ3～ 180</t>
  </si>
  <si>
    <t>～30ｍ3 165、～100ｍ3 185、～500ｍ3 265、～1,000ｍ3 360、1,001ｍ3～ 420</t>
  </si>
  <si>
    <t>4) 端数処理欄は消費税加算等計算後の端数処理方法を示す。</t>
  </si>
  <si>
    <t>～10ｍ3 17、～20ｍ3 155、～30ｍ3 243、～50ｍ3 284、～100ｍ3 335、101ｍ3～ 387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</si>
</sst>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16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58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3" xfId="16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6" applyFont="1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9" xfId="16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8" fontId="0" fillId="0" borderId="11" xfId="16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5" xfId="0" applyBorder="1" applyAlignment="1">
      <alignment vertical="center" wrapText="1"/>
    </xf>
    <xf numFmtId="38" fontId="0" fillId="0" borderId="1" xfId="16" applyFont="1" applyFill="1" applyBorder="1" applyAlignment="1">
      <alignment vertical="center"/>
    </xf>
    <xf numFmtId="0" fontId="0" fillId="0" borderId="0" xfId="0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5" xfId="16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38" fontId="0" fillId="0" borderId="14" xfId="16" applyFill="1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5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58" fontId="0" fillId="0" borderId="15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38" fontId="0" fillId="0" borderId="7" xfId="16" applyBorder="1" applyAlignment="1">
      <alignment vertical="center"/>
    </xf>
    <xf numFmtId="0" fontId="0" fillId="0" borderId="19" xfId="0" applyBorder="1" applyAlignment="1">
      <alignment vertical="center"/>
    </xf>
    <xf numFmtId="58" fontId="0" fillId="0" borderId="4" xfId="0" applyNumberFormat="1" applyFill="1" applyBorder="1" applyAlignment="1">
      <alignment vertical="center"/>
    </xf>
    <xf numFmtId="184" fontId="0" fillId="0" borderId="4" xfId="0" applyNumberFormat="1" applyBorder="1" applyAlignment="1">
      <alignment vertical="center"/>
    </xf>
    <xf numFmtId="184" fontId="0" fillId="0" borderId="1" xfId="0" applyNumberFormat="1" applyBorder="1" applyAlignment="1">
      <alignment vertical="center"/>
    </xf>
    <xf numFmtId="184" fontId="0" fillId="0" borderId="9" xfId="0" applyNumberFormat="1" applyBorder="1" applyAlignment="1">
      <alignment vertical="center"/>
    </xf>
    <xf numFmtId="182" fontId="0" fillId="0" borderId="3" xfId="16" applyNumberFormat="1" applyFill="1" applyBorder="1" applyAlignment="1">
      <alignment vertical="center"/>
    </xf>
    <xf numFmtId="186" fontId="0" fillId="0" borderId="1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0" xfId="16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0" fillId="0" borderId="13" xfId="16" applyFill="1" applyBorder="1" applyAlignment="1">
      <alignment vertical="center"/>
    </xf>
    <xf numFmtId="38" fontId="0" fillId="0" borderId="24" xfId="16" applyFill="1" applyBorder="1" applyAlignment="1">
      <alignment vertical="center"/>
    </xf>
    <xf numFmtId="38" fontId="0" fillId="0" borderId="2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4" xfId="16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/>
    </xf>
    <xf numFmtId="58" fontId="0" fillId="0" borderId="9" xfId="0" applyNumberForma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90" fontId="0" fillId="0" borderId="27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19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4" fontId="0" fillId="0" borderId="9" xfId="0" applyNumberFormat="1" applyBorder="1" applyAlignment="1">
      <alignment vertical="center"/>
    </xf>
    <xf numFmtId="184" fontId="0" fillId="0" borderId="30" xfId="0" applyNumberFormat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30" xfId="16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58" fontId="0" fillId="0" borderId="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/>
    </xf>
    <xf numFmtId="58" fontId="0" fillId="0" borderId="30" xfId="0" applyNumberForma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38" fontId="0" fillId="0" borderId="11" xfId="16" applyFill="1" applyBorder="1" applyAlignment="1">
      <alignment vertical="center"/>
    </xf>
    <xf numFmtId="0" fontId="0" fillId="0" borderId="3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workbookViewId="0" topLeftCell="A70">
      <selection activeCell="F88" sqref="F88"/>
    </sheetView>
  </sheetViews>
  <sheetFormatPr defaultColWidth="9.00390625" defaultRowHeight="13.5"/>
  <cols>
    <col min="1" max="1" width="11.00390625" style="0" bestFit="1" customWidth="1"/>
    <col min="2" max="2" width="6.375" style="0" bestFit="1" customWidth="1"/>
    <col min="3" max="3" width="1.625" style="0" customWidth="1"/>
    <col min="4" max="4" width="7.00390625" style="0" bestFit="1" customWidth="1"/>
    <col min="5" max="5" width="1.625" style="0" customWidth="1"/>
    <col min="6" max="6" width="6.125" style="0" customWidth="1"/>
    <col min="7" max="7" width="1.625" style="0" customWidth="1"/>
    <col min="8" max="8" width="80.625" style="0" customWidth="1"/>
    <col min="9" max="9" width="9.125" style="0" bestFit="1" customWidth="1"/>
    <col min="10" max="11" width="8.625" style="0" customWidth="1"/>
    <col min="12" max="12" width="5.25390625" style="0" bestFit="1" customWidth="1"/>
  </cols>
  <sheetData>
    <row r="1" ht="16.5" customHeight="1">
      <c r="A1" t="s">
        <v>181</v>
      </c>
    </row>
    <row r="2" ht="16.5" customHeight="1" thickBot="1">
      <c r="A2" t="s">
        <v>96</v>
      </c>
    </row>
    <row r="3" spans="1:12" ht="13.5">
      <c r="A3" s="103" t="s">
        <v>179</v>
      </c>
      <c r="B3" s="105" t="s">
        <v>83</v>
      </c>
      <c r="C3" s="115" t="s">
        <v>84</v>
      </c>
      <c r="D3" s="116"/>
      <c r="E3" s="115" t="s">
        <v>78</v>
      </c>
      <c r="F3" s="116"/>
      <c r="G3" s="107" t="s">
        <v>80</v>
      </c>
      <c r="H3" s="108"/>
      <c r="I3" s="111" t="s">
        <v>40</v>
      </c>
      <c r="J3" s="89" t="s">
        <v>39</v>
      </c>
      <c r="K3" s="113"/>
      <c r="L3" s="114" t="s">
        <v>2</v>
      </c>
    </row>
    <row r="4" spans="1:12" ht="27">
      <c r="A4" s="104"/>
      <c r="B4" s="106"/>
      <c r="C4" s="117"/>
      <c r="D4" s="118"/>
      <c r="E4" s="117"/>
      <c r="F4" s="118"/>
      <c r="G4" s="109"/>
      <c r="H4" s="110"/>
      <c r="I4" s="112"/>
      <c r="J4" s="1" t="s">
        <v>77</v>
      </c>
      <c r="K4" s="24" t="s">
        <v>41</v>
      </c>
      <c r="L4" s="95"/>
    </row>
    <row r="5" spans="1:12" ht="16.5" customHeight="1">
      <c r="A5" s="47" t="s">
        <v>112</v>
      </c>
      <c r="B5" s="2">
        <v>0</v>
      </c>
      <c r="C5" s="19"/>
      <c r="D5" s="5">
        <v>850</v>
      </c>
      <c r="E5" s="19"/>
      <c r="F5" s="17"/>
      <c r="G5" s="12"/>
      <c r="H5" s="16" t="s">
        <v>206</v>
      </c>
      <c r="I5" s="83" t="s">
        <v>45</v>
      </c>
      <c r="J5" s="63">
        <v>107.1</v>
      </c>
      <c r="K5" s="19">
        <v>1071</v>
      </c>
      <c r="L5" s="21" t="s">
        <v>193</v>
      </c>
    </row>
    <row r="6" spans="1:12" ht="27">
      <c r="A6" s="48" t="s">
        <v>127</v>
      </c>
      <c r="B6" s="22">
        <v>0</v>
      </c>
      <c r="C6" s="26"/>
      <c r="D6" s="27">
        <v>740</v>
      </c>
      <c r="E6" s="26"/>
      <c r="F6" s="28"/>
      <c r="G6" s="25"/>
      <c r="H6" s="29" t="s">
        <v>86</v>
      </c>
      <c r="I6" s="84" t="s">
        <v>54</v>
      </c>
      <c r="J6" s="64">
        <v>135</v>
      </c>
      <c r="K6" s="26">
        <v>1350</v>
      </c>
      <c r="L6" s="21" t="s">
        <v>194</v>
      </c>
    </row>
    <row r="7" spans="1:12" ht="27">
      <c r="A7" s="52" t="s">
        <v>42</v>
      </c>
      <c r="B7" s="2">
        <v>10</v>
      </c>
      <c r="C7" s="19"/>
      <c r="D7" s="5">
        <v>1160</v>
      </c>
      <c r="E7" s="19"/>
      <c r="F7" s="5">
        <v>60</v>
      </c>
      <c r="G7" s="19"/>
      <c r="H7" s="16" t="s">
        <v>87</v>
      </c>
      <c r="I7" s="83" t="s">
        <v>55</v>
      </c>
      <c r="J7" s="63">
        <v>128</v>
      </c>
      <c r="K7" s="19">
        <v>1280</v>
      </c>
      <c r="L7" s="21" t="s">
        <v>194</v>
      </c>
    </row>
    <row r="8" spans="1:12" ht="16.5" customHeight="1">
      <c r="A8" s="47" t="s">
        <v>128</v>
      </c>
      <c r="B8" s="2">
        <v>5</v>
      </c>
      <c r="C8" s="19"/>
      <c r="D8" s="5">
        <v>1000</v>
      </c>
      <c r="E8" s="19"/>
      <c r="F8" s="17"/>
      <c r="G8" s="12"/>
      <c r="H8" s="16" t="s">
        <v>88</v>
      </c>
      <c r="I8" s="83" t="s">
        <v>51</v>
      </c>
      <c r="J8" s="63">
        <v>147</v>
      </c>
      <c r="K8" s="19">
        <v>1470</v>
      </c>
      <c r="L8" s="21" t="s">
        <v>193</v>
      </c>
    </row>
    <row r="9" spans="1:12" ht="16.5" customHeight="1">
      <c r="A9" s="47" t="s">
        <v>129</v>
      </c>
      <c r="B9" s="2">
        <v>8</v>
      </c>
      <c r="C9" s="19"/>
      <c r="D9" s="5">
        <v>1210</v>
      </c>
      <c r="E9" s="19"/>
      <c r="F9" s="5">
        <v>60</v>
      </c>
      <c r="G9" s="19"/>
      <c r="H9" s="16" t="s">
        <v>3</v>
      </c>
      <c r="I9" s="85" t="s">
        <v>60</v>
      </c>
      <c r="J9" s="63">
        <v>179</v>
      </c>
      <c r="K9" s="19">
        <v>1790</v>
      </c>
      <c r="L9" s="21" t="s">
        <v>194</v>
      </c>
    </row>
    <row r="10" spans="1:12" ht="16.5" customHeight="1">
      <c r="A10" s="47" t="s">
        <v>130</v>
      </c>
      <c r="B10" s="2">
        <v>5</v>
      </c>
      <c r="C10" s="19"/>
      <c r="D10" s="5">
        <v>880</v>
      </c>
      <c r="E10" s="19"/>
      <c r="F10" s="5">
        <v>60</v>
      </c>
      <c r="G10" s="19"/>
      <c r="H10" s="16" t="s">
        <v>89</v>
      </c>
      <c r="I10" s="83" t="s">
        <v>56</v>
      </c>
      <c r="J10" s="63">
        <v>187.9</v>
      </c>
      <c r="K10" s="19">
        <v>1879</v>
      </c>
      <c r="L10" s="21" t="s">
        <v>193</v>
      </c>
    </row>
    <row r="11" spans="1:12" ht="16.5" customHeight="1">
      <c r="A11" s="47" t="s">
        <v>131</v>
      </c>
      <c r="B11" s="2">
        <v>8</v>
      </c>
      <c r="C11" s="19"/>
      <c r="D11" s="5">
        <v>1120</v>
      </c>
      <c r="E11" s="19"/>
      <c r="F11" s="5">
        <v>70</v>
      </c>
      <c r="G11" s="19"/>
      <c r="H11" s="16" t="s">
        <v>27</v>
      </c>
      <c r="I11" s="83" t="s">
        <v>59</v>
      </c>
      <c r="J11" s="63">
        <v>165</v>
      </c>
      <c r="K11" s="19">
        <v>1650</v>
      </c>
      <c r="L11" s="21" t="s">
        <v>194</v>
      </c>
    </row>
    <row r="12" spans="1:12" ht="27">
      <c r="A12" s="47" t="s">
        <v>132</v>
      </c>
      <c r="B12" s="2">
        <v>8</v>
      </c>
      <c r="C12" s="19"/>
      <c r="D12" s="5">
        <v>1200</v>
      </c>
      <c r="E12" s="19"/>
      <c r="F12" s="5">
        <v>100</v>
      </c>
      <c r="G12" s="19"/>
      <c r="H12" s="29" t="s">
        <v>186</v>
      </c>
      <c r="I12" s="83" t="s">
        <v>59</v>
      </c>
      <c r="J12" s="63">
        <v>174</v>
      </c>
      <c r="K12" s="19">
        <v>1740</v>
      </c>
      <c r="L12" s="21" t="s">
        <v>194</v>
      </c>
    </row>
    <row r="13" spans="1:12" ht="16.5" customHeight="1">
      <c r="A13" s="47" t="s">
        <v>133</v>
      </c>
      <c r="B13" s="2">
        <v>10</v>
      </c>
      <c r="C13" s="14" t="s">
        <v>90</v>
      </c>
      <c r="D13" s="5">
        <v>750</v>
      </c>
      <c r="E13" s="14" t="s">
        <v>90</v>
      </c>
      <c r="F13" s="5">
        <v>50</v>
      </c>
      <c r="G13" s="14" t="s">
        <v>90</v>
      </c>
      <c r="H13" s="16" t="s">
        <v>91</v>
      </c>
      <c r="I13" s="83" t="s">
        <v>57</v>
      </c>
      <c r="J13" s="63">
        <v>80</v>
      </c>
      <c r="K13" s="19">
        <v>800</v>
      </c>
      <c r="L13" s="21" t="s">
        <v>195</v>
      </c>
    </row>
    <row r="14" spans="1:12" ht="16.5" customHeight="1">
      <c r="A14" s="47" t="s">
        <v>134</v>
      </c>
      <c r="B14" s="2">
        <v>10</v>
      </c>
      <c r="C14" s="19"/>
      <c r="D14" s="5">
        <v>1048</v>
      </c>
      <c r="E14" s="19"/>
      <c r="F14" s="17"/>
      <c r="G14" s="12"/>
      <c r="H14" s="16" t="s">
        <v>92</v>
      </c>
      <c r="I14" s="85" t="s">
        <v>58</v>
      </c>
      <c r="J14" s="63">
        <v>110</v>
      </c>
      <c r="K14" s="19">
        <v>1100</v>
      </c>
      <c r="L14" s="21" t="s">
        <v>193</v>
      </c>
    </row>
    <row r="15" spans="1:12" ht="16.5" customHeight="1">
      <c r="A15" s="47" t="s">
        <v>135</v>
      </c>
      <c r="B15" s="2">
        <v>10</v>
      </c>
      <c r="C15" s="19"/>
      <c r="D15" s="5">
        <v>1380</v>
      </c>
      <c r="E15" s="19"/>
      <c r="F15" s="17"/>
      <c r="G15" s="12"/>
      <c r="H15" s="16" t="s">
        <v>93</v>
      </c>
      <c r="I15" s="83" t="s">
        <v>59</v>
      </c>
      <c r="J15" s="63">
        <v>144.9</v>
      </c>
      <c r="K15" s="19">
        <v>1449</v>
      </c>
      <c r="L15" s="21" t="s">
        <v>193</v>
      </c>
    </row>
    <row r="16" spans="1:12" ht="16.5" customHeight="1">
      <c r="A16" s="47" t="s">
        <v>136</v>
      </c>
      <c r="B16" s="2">
        <v>5</v>
      </c>
      <c r="C16" s="19"/>
      <c r="D16" s="5">
        <v>500</v>
      </c>
      <c r="E16" s="19"/>
      <c r="F16" s="5">
        <v>70</v>
      </c>
      <c r="G16" s="19"/>
      <c r="H16" s="16" t="s">
        <v>200</v>
      </c>
      <c r="I16" s="85" t="s">
        <v>60</v>
      </c>
      <c r="J16" s="63">
        <v>117</v>
      </c>
      <c r="K16" s="19">
        <v>1170</v>
      </c>
      <c r="L16" s="21" t="s">
        <v>194</v>
      </c>
    </row>
    <row r="17" spans="1:12" ht="16.5" customHeight="1">
      <c r="A17" s="47" t="s">
        <v>137</v>
      </c>
      <c r="B17" s="2">
        <v>6</v>
      </c>
      <c r="C17" s="19"/>
      <c r="D17" s="5">
        <v>900</v>
      </c>
      <c r="E17" s="19"/>
      <c r="F17" s="5">
        <v>100</v>
      </c>
      <c r="G17" s="19"/>
      <c r="H17" s="16" t="s">
        <v>94</v>
      </c>
      <c r="I17" s="83" t="s">
        <v>51</v>
      </c>
      <c r="J17" s="63">
        <v>180</v>
      </c>
      <c r="K17" s="19">
        <v>1800</v>
      </c>
      <c r="L17" s="21" t="s">
        <v>194</v>
      </c>
    </row>
    <row r="18" spans="1:12" ht="16.5" customHeight="1">
      <c r="A18" s="47" t="s">
        <v>138</v>
      </c>
      <c r="B18" s="8" t="s">
        <v>95</v>
      </c>
      <c r="C18" s="13"/>
      <c r="D18" s="34" t="s">
        <v>95</v>
      </c>
      <c r="E18" s="13"/>
      <c r="F18" s="34" t="s">
        <v>95</v>
      </c>
      <c r="G18" s="13"/>
      <c r="H18" s="16"/>
      <c r="I18" s="8" t="s">
        <v>95</v>
      </c>
      <c r="J18" s="8" t="s">
        <v>95</v>
      </c>
      <c r="K18" s="8" t="s">
        <v>95</v>
      </c>
      <c r="L18" s="21" t="s">
        <v>180</v>
      </c>
    </row>
    <row r="19" spans="1:12" ht="27">
      <c r="A19" s="47" t="s">
        <v>139</v>
      </c>
      <c r="B19" s="2">
        <v>5</v>
      </c>
      <c r="C19" s="19"/>
      <c r="D19" s="5">
        <v>1050</v>
      </c>
      <c r="E19" s="19"/>
      <c r="F19" s="5">
        <v>100</v>
      </c>
      <c r="G19" s="19"/>
      <c r="H19" s="29" t="s">
        <v>0</v>
      </c>
      <c r="I19" s="85" t="s">
        <v>61</v>
      </c>
      <c r="J19" s="63">
        <v>147</v>
      </c>
      <c r="K19" s="19">
        <v>1470</v>
      </c>
      <c r="L19" s="21" t="s">
        <v>194</v>
      </c>
    </row>
    <row r="20" spans="1:12" ht="16.5" customHeight="1">
      <c r="A20" s="47" t="s">
        <v>140</v>
      </c>
      <c r="B20" s="2">
        <v>8</v>
      </c>
      <c r="C20" s="19"/>
      <c r="D20" s="5">
        <v>1200</v>
      </c>
      <c r="E20" s="19"/>
      <c r="F20" s="5">
        <v>60</v>
      </c>
      <c r="G20" s="19"/>
      <c r="H20" s="16" t="s">
        <v>6</v>
      </c>
      <c r="I20" s="83" t="s">
        <v>51</v>
      </c>
      <c r="J20" s="63">
        <v>179</v>
      </c>
      <c r="K20" s="19">
        <v>1790</v>
      </c>
      <c r="L20" s="21" t="s">
        <v>194</v>
      </c>
    </row>
    <row r="21" spans="1:12" ht="16.5" customHeight="1">
      <c r="A21" s="47" t="s">
        <v>141</v>
      </c>
      <c r="B21" s="2">
        <v>8</v>
      </c>
      <c r="C21" s="19"/>
      <c r="D21" s="5">
        <v>1450</v>
      </c>
      <c r="E21" s="19"/>
      <c r="F21" s="5">
        <v>60</v>
      </c>
      <c r="G21" s="19"/>
      <c r="H21" s="16" t="s">
        <v>5</v>
      </c>
      <c r="I21" s="83" t="s">
        <v>51</v>
      </c>
      <c r="J21" s="63">
        <v>208</v>
      </c>
      <c r="K21" s="19">
        <v>2080</v>
      </c>
      <c r="L21" s="21" t="s">
        <v>194</v>
      </c>
    </row>
    <row r="22" spans="1:12" ht="16.5" customHeight="1">
      <c r="A22" s="47" t="s">
        <v>142</v>
      </c>
      <c r="B22" s="2">
        <v>10</v>
      </c>
      <c r="C22" s="14" t="s">
        <v>79</v>
      </c>
      <c r="D22" s="5">
        <v>1890</v>
      </c>
      <c r="E22" s="14" t="s">
        <v>79</v>
      </c>
      <c r="F22" s="5">
        <v>63</v>
      </c>
      <c r="G22" s="14" t="s">
        <v>79</v>
      </c>
      <c r="H22" s="16" t="s">
        <v>4</v>
      </c>
      <c r="I22" s="83" t="s">
        <v>51</v>
      </c>
      <c r="J22" s="63">
        <v>195</v>
      </c>
      <c r="K22" s="19">
        <v>1950</v>
      </c>
      <c r="L22" s="21" t="s">
        <v>194</v>
      </c>
    </row>
    <row r="23" spans="1:12" ht="16.5" customHeight="1">
      <c r="A23" s="47" t="s">
        <v>158</v>
      </c>
      <c r="B23" s="2">
        <v>8</v>
      </c>
      <c r="C23" s="19"/>
      <c r="D23" s="5">
        <v>1300</v>
      </c>
      <c r="E23" s="19"/>
      <c r="F23" s="17"/>
      <c r="G23" s="12"/>
      <c r="H23" s="16" t="s">
        <v>22</v>
      </c>
      <c r="I23" s="83" t="s">
        <v>51</v>
      </c>
      <c r="J23" s="63">
        <v>174</v>
      </c>
      <c r="K23" s="19">
        <v>1740</v>
      </c>
      <c r="L23" s="21" t="s">
        <v>194</v>
      </c>
    </row>
    <row r="24" spans="1:12" ht="16.5" customHeight="1">
      <c r="A24" s="47" t="s">
        <v>159</v>
      </c>
      <c r="B24" s="2">
        <v>8</v>
      </c>
      <c r="C24" s="19"/>
      <c r="D24" s="5">
        <v>1300</v>
      </c>
      <c r="E24" s="19"/>
      <c r="F24" s="5">
        <v>50</v>
      </c>
      <c r="G24" s="19"/>
      <c r="H24" s="16" t="s">
        <v>23</v>
      </c>
      <c r="I24" s="83" t="s">
        <v>51</v>
      </c>
      <c r="J24" s="63">
        <v>175</v>
      </c>
      <c r="K24" s="19">
        <v>1750</v>
      </c>
      <c r="L24" s="21" t="s">
        <v>194</v>
      </c>
    </row>
    <row r="25" spans="1:12" ht="16.5" customHeight="1">
      <c r="A25" s="47"/>
      <c r="B25" s="2"/>
      <c r="C25" s="19"/>
      <c r="D25" s="5"/>
      <c r="E25" s="19"/>
      <c r="F25" s="17"/>
      <c r="G25" s="12"/>
      <c r="H25" s="16"/>
      <c r="I25" s="10"/>
      <c r="J25" s="3"/>
      <c r="K25" s="19"/>
      <c r="L25" s="21"/>
    </row>
    <row r="26" spans="1:12" ht="16.5" customHeight="1" thickBot="1">
      <c r="A26" s="86">
        <v>20</v>
      </c>
      <c r="B26" s="15"/>
      <c r="C26" s="20"/>
      <c r="D26" s="18"/>
      <c r="E26" s="20"/>
      <c r="F26" s="51"/>
      <c r="G26" s="59"/>
      <c r="H26" s="60"/>
      <c r="I26" s="61"/>
      <c r="J26" s="62">
        <v>154.4</v>
      </c>
      <c r="K26" s="33">
        <v>1544</v>
      </c>
      <c r="L26" s="23"/>
    </row>
    <row r="27" spans="1:2" ht="13.5">
      <c r="A27" s="7" t="s">
        <v>1</v>
      </c>
      <c r="B27" t="s">
        <v>184</v>
      </c>
    </row>
    <row r="28" spans="1:2" ht="13.5">
      <c r="A28" s="7"/>
      <c r="B28" t="s">
        <v>182</v>
      </c>
    </row>
    <row r="29" ht="13.5">
      <c r="B29" t="s">
        <v>183</v>
      </c>
    </row>
    <row r="30" ht="13.5">
      <c r="B30" t="s">
        <v>205</v>
      </c>
    </row>
    <row r="31" ht="13.5">
      <c r="B31" t="s">
        <v>187</v>
      </c>
    </row>
    <row r="32" ht="13.5">
      <c r="B32" t="s">
        <v>188</v>
      </c>
    </row>
    <row r="33" ht="13.5">
      <c r="B33" t="s">
        <v>189</v>
      </c>
    </row>
    <row r="34" ht="13.5">
      <c r="B34" t="s">
        <v>190</v>
      </c>
    </row>
    <row r="35" ht="13.5">
      <c r="B35" t="s">
        <v>191</v>
      </c>
    </row>
    <row r="36" ht="13.5">
      <c r="B36" t="s">
        <v>192</v>
      </c>
    </row>
    <row r="37" spans="1:12" ht="13.5">
      <c r="A37" s="53"/>
      <c r="B37" s="46" t="s">
        <v>185</v>
      </c>
      <c r="C37" s="38"/>
      <c r="D37" s="38"/>
      <c r="E37" s="38"/>
      <c r="F37" s="42"/>
      <c r="G37" s="42"/>
      <c r="H37" s="36"/>
      <c r="I37" s="54"/>
      <c r="J37" s="36"/>
      <c r="K37" s="38"/>
      <c r="L37" s="55"/>
    </row>
    <row r="38" spans="1:12" ht="13.5">
      <c r="A38" s="53"/>
      <c r="B38" s="46"/>
      <c r="C38" s="38"/>
      <c r="D38" s="38"/>
      <c r="E38" s="38"/>
      <c r="F38" s="42"/>
      <c r="G38" s="42"/>
      <c r="H38" s="36"/>
      <c r="I38" s="54"/>
      <c r="J38" s="36"/>
      <c r="K38" s="38"/>
      <c r="L38" s="55"/>
    </row>
    <row r="39" spans="1:12" ht="15" customHeight="1" thickBot="1">
      <c r="A39" s="45" t="s">
        <v>97</v>
      </c>
      <c r="B39" s="43"/>
      <c r="C39" s="43"/>
      <c r="D39" s="43"/>
      <c r="E39" s="43"/>
      <c r="F39" s="44"/>
      <c r="G39" s="44"/>
      <c r="H39" s="41"/>
      <c r="I39" s="56"/>
      <c r="J39" s="41"/>
      <c r="K39" s="43"/>
      <c r="L39" s="57"/>
    </row>
    <row r="40" spans="1:12" ht="13.5">
      <c r="A40" s="103" t="s">
        <v>179</v>
      </c>
      <c r="B40" s="105" t="s">
        <v>83</v>
      </c>
      <c r="C40" s="115" t="s">
        <v>84</v>
      </c>
      <c r="D40" s="116"/>
      <c r="E40" s="115" t="s">
        <v>78</v>
      </c>
      <c r="F40" s="116"/>
      <c r="G40" s="107" t="s">
        <v>80</v>
      </c>
      <c r="H40" s="108"/>
      <c r="I40" s="111" t="s">
        <v>40</v>
      </c>
      <c r="J40" s="89" t="s">
        <v>39</v>
      </c>
      <c r="K40" s="113"/>
      <c r="L40" s="114" t="s">
        <v>2</v>
      </c>
    </row>
    <row r="41" spans="1:12" ht="27">
      <c r="A41" s="104"/>
      <c r="B41" s="106"/>
      <c r="C41" s="117"/>
      <c r="D41" s="118"/>
      <c r="E41" s="117"/>
      <c r="F41" s="118"/>
      <c r="G41" s="109"/>
      <c r="H41" s="110"/>
      <c r="I41" s="112"/>
      <c r="J41" s="1" t="s">
        <v>77</v>
      </c>
      <c r="K41" s="24" t="s">
        <v>41</v>
      </c>
      <c r="L41" s="95"/>
    </row>
    <row r="42" spans="1:12" ht="15" customHeight="1">
      <c r="A42" s="47" t="s">
        <v>111</v>
      </c>
      <c r="B42" s="9">
        <v>10</v>
      </c>
      <c r="C42" s="12"/>
      <c r="D42" s="17">
        <v>780</v>
      </c>
      <c r="E42" s="12"/>
      <c r="F42" s="17"/>
      <c r="G42" s="12"/>
      <c r="H42" s="16" t="s">
        <v>81</v>
      </c>
      <c r="I42" s="85" t="s">
        <v>44</v>
      </c>
      <c r="J42" s="63">
        <v>81.9</v>
      </c>
      <c r="K42" s="12">
        <v>819</v>
      </c>
      <c r="L42" s="21" t="s">
        <v>193</v>
      </c>
    </row>
    <row r="43" spans="1:12" ht="15" customHeight="1">
      <c r="A43" s="47" t="s">
        <v>124</v>
      </c>
      <c r="B43" s="2">
        <v>8</v>
      </c>
      <c r="C43" s="19"/>
      <c r="D43" s="5">
        <v>1300</v>
      </c>
      <c r="E43" s="19"/>
      <c r="F43" s="5">
        <v>70</v>
      </c>
      <c r="G43" s="19"/>
      <c r="H43" s="16" t="s">
        <v>109</v>
      </c>
      <c r="I43" s="83" t="s">
        <v>51</v>
      </c>
      <c r="J43" s="63">
        <v>180.5</v>
      </c>
      <c r="K43" s="19">
        <v>1805</v>
      </c>
      <c r="L43" s="21" t="s">
        <v>196</v>
      </c>
    </row>
    <row r="44" spans="1:12" ht="15" customHeight="1">
      <c r="A44" s="47" t="s">
        <v>125</v>
      </c>
      <c r="B44" s="2">
        <v>8</v>
      </c>
      <c r="C44" s="19"/>
      <c r="D44" s="5">
        <v>1350</v>
      </c>
      <c r="E44" s="19"/>
      <c r="F44" s="5">
        <v>50</v>
      </c>
      <c r="G44" s="19"/>
      <c r="H44" s="16" t="s">
        <v>102</v>
      </c>
      <c r="I44" s="85" t="s">
        <v>53</v>
      </c>
      <c r="J44" s="63">
        <v>195</v>
      </c>
      <c r="K44" s="19">
        <v>1950</v>
      </c>
      <c r="L44" s="21" t="s">
        <v>194</v>
      </c>
    </row>
    <row r="45" spans="1:12" ht="15" customHeight="1">
      <c r="A45" s="47" t="s">
        <v>126</v>
      </c>
      <c r="B45" s="2">
        <v>10</v>
      </c>
      <c r="C45" s="19"/>
      <c r="D45" s="5">
        <v>770</v>
      </c>
      <c r="E45" s="19"/>
      <c r="F45" s="5">
        <v>40</v>
      </c>
      <c r="G45" s="19"/>
      <c r="H45" s="16" t="s">
        <v>110</v>
      </c>
      <c r="I45" s="83" t="s">
        <v>51</v>
      </c>
      <c r="J45" s="63">
        <v>85</v>
      </c>
      <c r="K45" s="19">
        <v>850</v>
      </c>
      <c r="L45" s="21" t="s">
        <v>197</v>
      </c>
    </row>
    <row r="46" spans="1:12" ht="15" customHeight="1">
      <c r="A46" s="47" t="s">
        <v>143</v>
      </c>
      <c r="B46" s="2">
        <v>10</v>
      </c>
      <c r="C46" s="19"/>
      <c r="D46" s="5">
        <v>1100</v>
      </c>
      <c r="E46" s="19"/>
      <c r="F46" s="5">
        <v>70</v>
      </c>
      <c r="G46" s="19"/>
      <c r="H46" s="16" t="s">
        <v>7</v>
      </c>
      <c r="I46" s="85" t="s">
        <v>60</v>
      </c>
      <c r="J46" s="63">
        <v>122</v>
      </c>
      <c r="K46" s="19">
        <v>1220</v>
      </c>
      <c r="L46" s="21" t="s">
        <v>194</v>
      </c>
    </row>
    <row r="47" spans="1:12" ht="15" customHeight="1">
      <c r="A47" s="47" t="s">
        <v>144</v>
      </c>
      <c r="B47" s="2">
        <v>10</v>
      </c>
      <c r="C47" s="19"/>
      <c r="D47" s="5">
        <v>1417</v>
      </c>
      <c r="E47" s="19"/>
      <c r="F47" s="17"/>
      <c r="G47" s="12"/>
      <c r="H47" s="16" t="s">
        <v>8</v>
      </c>
      <c r="I47" s="85" t="s">
        <v>62</v>
      </c>
      <c r="J47" s="63">
        <v>148.7</v>
      </c>
      <c r="K47" s="19">
        <v>1487</v>
      </c>
      <c r="L47" s="21" t="s">
        <v>193</v>
      </c>
    </row>
    <row r="48" spans="1:12" ht="15" customHeight="1">
      <c r="A48" s="47" t="s">
        <v>145</v>
      </c>
      <c r="B48" s="2">
        <v>10</v>
      </c>
      <c r="C48" s="19"/>
      <c r="D48" s="5">
        <v>1000</v>
      </c>
      <c r="E48" s="19"/>
      <c r="F48" s="5">
        <v>70</v>
      </c>
      <c r="G48" s="19"/>
      <c r="H48" s="16" t="s">
        <v>9</v>
      </c>
      <c r="I48" s="83" t="s">
        <v>51</v>
      </c>
      <c r="J48" s="63">
        <v>112</v>
      </c>
      <c r="K48" s="19">
        <v>1120</v>
      </c>
      <c r="L48" s="21" t="s">
        <v>194</v>
      </c>
    </row>
    <row r="49" spans="1:12" ht="15" customHeight="1">
      <c r="A49" s="47" t="s">
        <v>175</v>
      </c>
      <c r="B49" s="2">
        <v>10</v>
      </c>
      <c r="C49" s="19"/>
      <c r="D49" s="5">
        <v>1480</v>
      </c>
      <c r="E49" s="19"/>
      <c r="F49" s="17"/>
      <c r="G49" s="12"/>
      <c r="H49" s="16" t="s">
        <v>204</v>
      </c>
      <c r="I49" s="85" t="s">
        <v>60</v>
      </c>
      <c r="J49" s="63">
        <v>155</v>
      </c>
      <c r="K49" s="19">
        <v>1550</v>
      </c>
      <c r="L49" s="21" t="s">
        <v>198</v>
      </c>
    </row>
    <row r="50" spans="1:12" ht="15" customHeight="1">
      <c r="A50" s="47" t="s">
        <v>176</v>
      </c>
      <c r="B50" s="8" t="s">
        <v>95</v>
      </c>
      <c r="C50" s="13"/>
      <c r="D50" s="34" t="s">
        <v>95</v>
      </c>
      <c r="E50" s="13"/>
      <c r="F50" s="34" t="s">
        <v>95</v>
      </c>
      <c r="G50" s="13"/>
      <c r="H50" s="16"/>
      <c r="I50" s="8" t="s">
        <v>95</v>
      </c>
      <c r="J50" s="8" t="s">
        <v>95</v>
      </c>
      <c r="K50" s="8" t="s">
        <v>95</v>
      </c>
      <c r="L50" s="21" t="s">
        <v>180</v>
      </c>
    </row>
    <row r="51" spans="1:12" ht="15" customHeight="1">
      <c r="A51" s="47" t="s">
        <v>177</v>
      </c>
      <c r="B51" s="2">
        <v>10</v>
      </c>
      <c r="C51" s="19"/>
      <c r="D51" s="5">
        <v>1900</v>
      </c>
      <c r="E51" s="19"/>
      <c r="F51" s="5">
        <v>50</v>
      </c>
      <c r="G51" s="19"/>
      <c r="H51" s="16" t="s">
        <v>201</v>
      </c>
      <c r="I51" s="85" t="s">
        <v>61</v>
      </c>
      <c r="J51" s="63">
        <v>204</v>
      </c>
      <c r="K51" s="19">
        <v>2040</v>
      </c>
      <c r="L51" s="21" t="s">
        <v>194</v>
      </c>
    </row>
    <row r="52" spans="1:12" ht="15" customHeight="1">
      <c r="A52" s="47" t="s">
        <v>178</v>
      </c>
      <c r="B52" s="2">
        <v>8</v>
      </c>
      <c r="C52" s="19"/>
      <c r="D52" s="5">
        <v>1080</v>
      </c>
      <c r="E52" s="19"/>
      <c r="F52" s="5">
        <v>50</v>
      </c>
      <c r="G52" s="19"/>
      <c r="H52" s="6" t="s">
        <v>38</v>
      </c>
      <c r="I52" s="85" t="s">
        <v>75</v>
      </c>
      <c r="J52" s="63">
        <v>153</v>
      </c>
      <c r="K52" s="19">
        <v>1530</v>
      </c>
      <c r="L52" s="21" t="s">
        <v>198</v>
      </c>
    </row>
    <row r="53" spans="1:12" ht="15" customHeight="1">
      <c r="A53" s="47"/>
      <c r="B53" s="2"/>
      <c r="C53" s="19"/>
      <c r="D53" s="5"/>
      <c r="E53" s="19"/>
      <c r="F53" s="17"/>
      <c r="G53" s="12"/>
      <c r="H53" s="16"/>
      <c r="I53" s="10"/>
      <c r="J53" s="63"/>
      <c r="K53" s="19"/>
      <c r="L53" s="21"/>
    </row>
    <row r="54" spans="1:12" ht="15" customHeight="1" thickBot="1">
      <c r="A54" s="86">
        <v>11</v>
      </c>
      <c r="B54" s="15"/>
      <c r="C54" s="20"/>
      <c r="D54" s="18"/>
      <c r="E54" s="20"/>
      <c r="F54" s="51"/>
      <c r="G54" s="59"/>
      <c r="H54" s="60"/>
      <c r="I54" s="61"/>
      <c r="J54" s="62">
        <v>143.7</v>
      </c>
      <c r="K54" s="20">
        <v>1437</v>
      </c>
      <c r="L54" s="23"/>
    </row>
    <row r="55" spans="1:12" ht="13.5">
      <c r="A55" s="53"/>
      <c r="B55" s="38"/>
      <c r="C55" s="38"/>
      <c r="D55" s="38"/>
      <c r="E55" s="38"/>
      <c r="F55" s="42"/>
      <c r="G55" s="42"/>
      <c r="H55" s="36"/>
      <c r="I55" s="54"/>
      <c r="J55" s="36"/>
      <c r="K55" s="38"/>
      <c r="L55" s="55"/>
    </row>
    <row r="56" spans="1:12" ht="15" customHeight="1" thickBot="1">
      <c r="A56" s="45" t="s">
        <v>98</v>
      </c>
      <c r="B56" s="43"/>
      <c r="C56" s="43"/>
      <c r="D56" s="43"/>
      <c r="E56" s="43"/>
      <c r="F56" s="44"/>
      <c r="G56" s="44"/>
      <c r="H56" s="41"/>
      <c r="I56" s="56"/>
      <c r="J56" s="41"/>
      <c r="K56" s="43"/>
      <c r="L56" s="57"/>
    </row>
    <row r="57" spans="1:12" ht="13.5">
      <c r="A57" s="103" t="s">
        <v>179</v>
      </c>
      <c r="B57" s="105" t="s">
        <v>83</v>
      </c>
      <c r="C57" s="115" t="s">
        <v>84</v>
      </c>
      <c r="D57" s="116"/>
      <c r="E57" s="115" t="s">
        <v>78</v>
      </c>
      <c r="F57" s="116"/>
      <c r="G57" s="107" t="s">
        <v>80</v>
      </c>
      <c r="H57" s="108"/>
      <c r="I57" s="111" t="s">
        <v>40</v>
      </c>
      <c r="J57" s="89" t="s">
        <v>39</v>
      </c>
      <c r="K57" s="113"/>
      <c r="L57" s="114" t="s">
        <v>2</v>
      </c>
    </row>
    <row r="58" spans="1:12" ht="27">
      <c r="A58" s="104"/>
      <c r="B58" s="106"/>
      <c r="C58" s="117"/>
      <c r="D58" s="118"/>
      <c r="E58" s="117"/>
      <c r="F58" s="118"/>
      <c r="G58" s="109"/>
      <c r="H58" s="110"/>
      <c r="I58" s="112"/>
      <c r="J58" s="1" t="s">
        <v>77</v>
      </c>
      <c r="K58" s="24" t="s">
        <v>41</v>
      </c>
      <c r="L58" s="95"/>
    </row>
    <row r="59" spans="1:12" ht="15" customHeight="1">
      <c r="A59" s="47" t="s">
        <v>113</v>
      </c>
      <c r="B59" s="2">
        <v>10</v>
      </c>
      <c r="C59" s="19"/>
      <c r="D59" s="5">
        <v>1170</v>
      </c>
      <c r="E59" s="14" t="s">
        <v>79</v>
      </c>
      <c r="F59" s="5">
        <v>31</v>
      </c>
      <c r="G59" s="19"/>
      <c r="H59" s="16" t="s">
        <v>199</v>
      </c>
      <c r="I59" s="83" t="s">
        <v>46</v>
      </c>
      <c r="J59" s="66">
        <v>125.9</v>
      </c>
      <c r="K59" s="19">
        <v>1259</v>
      </c>
      <c r="L59" s="21" t="s">
        <v>197</v>
      </c>
    </row>
    <row r="60" spans="1:12" ht="15" customHeight="1">
      <c r="A60" s="47" t="s">
        <v>114</v>
      </c>
      <c r="B60" s="2">
        <v>10</v>
      </c>
      <c r="C60" s="19"/>
      <c r="D60" s="5">
        <v>750</v>
      </c>
      <c r="E60" s="19"/>
      <c r="F60" s="17"/>
      <c r="G60" s="12"/>
      <c r="H60" s="16" t="s">
        <v>82</v>
      </c>
      <c r="I60" s="11" t="s">
        <v>47</v>
      </c>
      <c r="J60" s="66">
        <v>78.7</v>
      </c>
      <c r="K60" s="19">
        <v>787</v>
      </c>
      <c r="L60" s="21" t="s">
        <v>193</v>
      </c>
    </row>
    <row r="61" spans="1:12" ht="15" customHeight="1">
      <c r="A61" s="47" t="s">
        <v>118</v>
      </c>
      <c r="B61" s="2">
        <v>6</v>
      </c>
      <c r="C61" s="19"/>
      <c r="D61" s="5">
        <v>780</v>
      </c>
      <c r="E61" s="19"/>
      <c r="F61" s="17"/>
      <c r="G61" s="12"/>
      <c r="H61" s="16" t="s">
        <v>103</v>
      </c>
      <c r="I61" s="83" t="s">
        <v>51</v>
      </c>
      <c r="J61" s="66">
        <v>149</v>
      </c>
      <c r="K61" s="19">
        <v>1490</v>
      </c>
      <c r="L61" s="21" t="s">
        <v>194</v>
      </c>
    </row>
    <row r="62" spans="1:12" ht="15" customHeight="1">
      <c r="A62" s="47" t="s">
        <v>120</v>
      </c>
      <c r="B62" s="2">
        <v>5</v>
      </c>
      <c r="C62" s="19"/>
      <c r="D62" s="5">
        <v>850</v>
      </c>
      <c r="E62" s="19"/>
      <c r="F62" s="5">
        <v>100</v>
      </c>
      <c r="G62" s="19"/>
      <c r="H62" s="16" t="s">
        <v>105</v>
      </c>
      <c r="I62" s="83" t="s">
        <v>51</v>
      </c>
      <c r="J62" s="66">
        <v>183.7</v>
      </c>
      <c r="K62" s="19">
        <v>1837</v>
      </c>
      <c r="L62" s="21" t="s">
        <v>193</v>
      </c>
    </row>
    <row r="63" spans="1:12" ht="15" customHeight="1">
      <c r="A63" s="47" t="s">
        <v>121</v>
      </c>
      <c r="B63" s="2">
        <v>10</v>
      </c>
      <c r="C63" s="19"/>
      <c r="D63" s="5">
        <v>2040</v>
      </c>
      <c r="E63" s="19"/>
      <c r="F63" s="17"/>
      <c r="G63" s="12"/>
      <c r="H63" s="16" t="s">
        <v>106</v>
      </c>
      <c r="I63" s="83" t="s">
        <v>51</v>
      </c>
      <c r="J63" s="66">
        <v>214</v>
      </c>
      <c r="K63" s="19">
        <v>2140</v>
      </c>
      <c r="L63" s="21" t="s">
        <v>194</v>
      </c>
    </row>
    <row r="64" spans="1:12" ht="15" customHeight="1">
      <c r="A64" s="47" t="s">
        <v>122</v>
      </c>
      <c r="B64" s="2">
        <v>10</v>
      </c>
      <c r="C64" s="19"/>
      <c r="D64" s="5">
        <v>1700</v>
      </c>
      <c r="E64" s="19"/>
      <c r="F64" s="5">
        <v>60</v>
      </c>
      <c r="G64" s="19"/>
      <c r="H64" s="16" t="s">
        <v>107</v>
      </c>
      <c r="I64" s="83" t="s">
        <v>51</v>
      </c>
      <c r="J64" s="66">
        <v>184</v>
      </c>
      <c r="K64" s="19">
        <v>1840</v>
      </c>
      <c r="L64" s="21" t="s">
        <v>194</v>
      </c>
    </row>
    <row r="65" spans="1:12" ht="15" customHeight="1">
      <c r="A65" s="47" t="s">
        <v>123</v>
      </c>
      <c r="B65" s="2">
        <v>8</v>
      </c>
      <c r="C65" s="19"/>
      <c r="D65" s="5">
        <v>1180</v>
      </c>
      <c r="E65" s="19"/>
      <c r="F65" s="5">
        <v>50</v>
      </c>
      <c r="G65" s="19"/>
      <c r="H65" s="16" t="s">
        <v>108</v>
      </c>
      <c r="I65" s="83" t="s">
        <v>51</v>
      </c>
      <c r="J65" s="66">
        <v>172</v>
      </c>
      <c r="K65" s="19">
        <v>1720</v>
      </c>
      <c r="L65" s="21" t="s">
        <v>194</v>
      </c>
    </row>
    <row r="66" spans="1:12" ht="27">
      <c r="A66" s="52" t="s">
        <v>43</v>
      </c>
      <c r="B66" s="2">
        <v>10</v>
      </c>
      <c r="C66" s="19"/>
      <c r="D66" s="5">
        <v>1700</v>
      </c>
      <c r="E66" s="19"/>
      <c r="F66" s="5">
        <v>100</v>
      </c>
      <c r="G66" s="19"/>
      <c r="H66" s="16" t="s">
        <v>85</v>
      </c>
      <c r="I66" s="83" t="s">
        <v>51</v>
      </c>
      <c r="J66" s="66">
        <v>189</v>
      </c>
      <c r="K66" s="19">
        <v>1890</v>
      </c>
      <c r="L66" s="21" t="s">
        <v>194</v>
      </c>
    </row>
    <row r="67" spans="1:12" ht="15" customHeight="1">
      <c r="A67" s="47" t="s">
        <v>157</v>
      </c>
      <c r="B67" s="2">
        <v>10</v>
      </c>
      <c r="C67" s="14" t="s">
        <v>79</v>
      </c>
      <c r="D67" s="5">
        <v>1260</v>
      </c>
      <c r="E67" s="14" t="s">
        <v>79</v>
      </c>
      <c r="F67" s="5">
        <v>63</v>
      </c>
      <c r="G67" s="14" t="s">
        <v>79</v>
      </c>
      <c r="H67" s="16" t="s">
        <v>21</v>
      </c>
      <c r="I67" s="83" t="s">
        <v>51</v>
      </c>
      <c r="J67" s="66">
        <v>132</v>
      </c>
      <c r="K67" s="19">
        <v>1320</v>
      </c>
      <c r="L67" s="21" t="s">
        <v>194</v>
      </c>
    </row>
    <row r="68" spans="1:12" ht="15" customHeight="1">
      <c r="A68" s="47" t="s">
        <v>160</v>
      </c>
      <c r="B68" s="2">
        <v>8</v>
      </c>
      <c r="C68" s="14" t="s">
        <v>79</v>
      </c>
      <c r="D68" s="5">
        <v>1380</v>
      </c>
      <c r="E68" s="14" t="s">
        <v>79</v>
      </c>
      <c r="F68" s="5">
        <v>70</v>
      </c>
      <c r="G68" s="14" t="s">
        <v>79</v>
      </c>
      <c r="H68" s="16" t="s">
        <v>24</v>
      </c>
      <c r="I68" s="83" t="s">
        <v>68</v>
      </c>
      <c r="J68" s="66">
        <v>180</v>
      </c>
      <c r="K68" s="19">
        <v>1800</v>
      </c>
      <c r="L68" s="21" t="s">
        <v>195</v>
      </c>
    </row>
    <row r="69" spans="1:12" ht="15" customHeight="1">
      <c r="A69" s="47" t="s">
        <v>161</v>
      </c>
      <c r="B69" s="2">
        <v>10</v>
      </c>
      <c r="C69" s="14" t="s">
        <v>79</v>
      </c>
      <c r="D69" s="5">
        <v>1800</v>
      </c>
      <c r="E69" s="14" t="s">
        <v>79</v>
      </c>
      <c r="F69" s="5">
        <v>70</v>
      </c>
      <c r="G69" s="14" t="s">
        <v>79</v>
      </c>
      <c r="H69" s="16" t="s">
        <v>25</v>
      </c>
      <c r="I69" s="11" t="s">
        <v>76</v>
      </c>
      <c r="J69" s="66">
        <v>187</v>
      </c>
      <c r="K69" s="19">
        <v>1870</v>
      </c>
      <c r="L69" s="21" t="s">
        <v>195</v>
      </c>
    </row>
    <row r="70" spans="1:12" ht="15" customHeight="1">
      <c r="A70" s="47" t="s">
        <v>162</v>
      </c>
      <c r="B70" s="2">
        <v>8</v>
      </c>
      <c r="C70" s="14" t="s">
        <v>79</v>
      </c>
      <c r="D70" s="5">
        <v>1440</v>
      </c>
      <c r="E70" s="14" t="s">
        <v>79</v>
      </c>
      <c r="F70" s="5">
        <v>70</v>
      </c>
      <c r="G70" s="14" t="s">
        <v>79</v>
      </c>
      <c r="H70" s="16" t="s">
        <v>203</v>
      </c>
      <c r="I70" s="85" t="s">
        <v>69</v>
      </c>
      <c r="J70" s="66">
        <v>187</v>
      </c>
      <c r="K70" s="19">
        <v>1870</v>
      </c>
      <c r="L70" s="21" t="s">
        <v>195</v>
      </c>
    </row>
    <row r="71" spans="1:12" ht="15" customHeight="1">
      <c r="A71" s="47" t="s">
        <v>163</v>
      </c>
      <c r="B71" s="2">
        <v>10</v>
      </c>
      <c r="C71" s="14" t="s">
        <v>79</v>
      </c>
      <c r="D71" s="5">
        <v>2100</v>
      </c>
      <c r="E71" s="14" t="s">
        <v>79</v>
      </c>
      <c r="F71" s="5">
        <v>50</v>
      </c>
      <c r="G71" s="14" t="s">
        <v>79</v>
      </c>
      <c r="H71" s="16" t="s">
        <v>201</v>
      </c>
      <c r="I71" s="83" t="s">
        <v>70</v>
      </c>
      <c r="J71" s="66">
        <v>215</v>
      </c>
      <c r="K71" s="19">
        <v>2150</v>
      </c>
      <c r="L71" s="21" t="s">
        <v>195</v>
      </c>
    </row>
    <row r="72" spans="1:12" ht="15" customHeight="1">
      <c r="A72" s="47" t="s">
        <v>164</v>
      </c>
      <c r="B72" s="2">
        <v>10</v>
      </c>
      <c r="C72" s="19"/>
      <c r="D72" s="5">
        <v>1200</v>
      </c>
      <c r="E72" s="19"/>
      <c r="F72" s="5">
        <v>50</v>
      </c>
      <c r="G72" s="19"/>
      <c r="H72" s="16" t="s">
        <v>26</v>
      </c>
      <c r="I72" s="85" t="s">
        <v>58</v>
      </c>
      <c r="J72" s="66">
        <v>131</v>
      </c>
      <c r="K72" s="19">
        <v>1310</v>
      </c>
      <c r="L72" s="21" t="s">
        <v>194</v>
      </c>
    </row>
    <row r="73" spans="1:12" ht="15" customHeight="1">
      <c r="A73" s="47" t="s">
        <v>165</v>
      </c>
      <c r="B73" s="2">
        <v>8</v>
      </c>
      <c r="C73" s="19"/>
      <c r="D73" s="5">
        <v>1390</v>
      </c>
      <c r="E73" s="19"/>
      <c r="F73" s="5">
        <v>60</v>
      </c>
      <c r="G73" s="19"/>
      <c r="H73" s="16" t="s">
        <v>28</v>
      </c>
      <c r="I73" s="83" t="s">
        <v>67</v>
      </c>
      <c r="J73" s="66">
        <v>191</v>
      </c>
      <c r="K73" s="19">
        <v>1910</v>
      </c>
      <c r="L73" s="21" t="s">
        <v>194</v>
      </c>
    </row>
    <row r="74" spans="1:12" ht="15" customHeight="1">
      <c r="A74" s="47" t="s">
        <v>166</v>
      </c>
      <c r="B74" s="2">
        <v>8</v>
      </c>
      <c r="C74" s="14" t="s">
        <v>79</v>
      </c>
      <c r="D74" s="5">
        <v>1280</v>
      </c>
      <c r="E74" s="14" t="s">
        <v>79</v>
      </c>
      <c r="F74" s="5">
        <v>50</v>
      </c>
      <c r="G74" s="14" t="s">
        <v>79</v>
      </c>
      <c r="H74" s="16" t="s">
        <v>29</v>
      </c>
      <c r="I74" s="83" t="s">
        <v>71</v>
      </c>
      <c r="J74" s="66">
        <v>165</v>
      </c>
      <c r="K74" s="19">
        <v>1650</v>
      </c>
      <c r="L74" s="21" t="s">
        <v>195</v>
      </c>
    </row>
    <row r="75" spans="1:12" ht="15" customHeight="1">
      <c r="A75" s="47"/>
      <c r="B75" s="2"/>
      <c r="C75" s="19"/>
      <c r="D75" s="5"/>
      <c r="E75" s="19"/>
      <c r="F75" s="17"/>
      <c r="G75" s="12"/>
      <c r="H75" s="16"/>
      <c r="I75" s="4"/>
      <c r="J75" s="3"/>
      <c r="K75" s="19"/>
      <c r="L75" s="21"/>
    </row>
    <row r="76" spans="1:12" ht="15" customHeight="1" thickBot="1">
      <c r="A76" s="86">
        <v>16</v>
      </c>
      <c r="B76" s="15"/>
      <c r="C76" s="20"/>
      <c r="D76" s="18"/>
      <c r="E76" s="20"/>
      <c r="F76" s="51"/>
      <c r="G76" s="59"/>
      <c r="H76" s="60"/>
      <c r="I76" s="35"/>
      <c r="J76" s="67">
        <v>167.8</v>
      </c>
      <c r="K76" s="68">
        <v>1678</v>
      </c>
      <c r="L76" s="23"/>
    </row>
    <row r="77" spans="1:12" ht="13.5">
      <c r="A77" s="53"/>
      <c r="B77" s="38"/>
      <c r="C77" s="38"/>
      <c r="D77" s="38"/>
      <c r="E77" s="38"/>
      <c r="F77" s="42"/>
      <c r="G77" s="42"/>
      <c r="H77" s="36"/>
      <c r="I77" s="37"/>
      <c r="J77" s="36"/>
      <c r="K77" s="38"/>
      <c r="L77" s="55"/>
    </row>
    <row r="78" spans="1:12" ht="13.5">
      <c r="A78" s="53"/>
      <c r="B78" s="38"/>
      <c r="C78" s="38"/>
      <c r="D78" s="38"/>
      <c r="E78" s="38"/>
      <c r="F78" s="42"/>
      <c r="G78" s="42"/>
      <c r="H78" s="36"/>
      <c r="I78" s="37"/>
      <c r="J78" s="36"/>
      <c r="K78" s="38"/>
      <c r="L78" s="55"/>
    </row>
    <row r="79" spans="1:12" ht="14.25" thickBot="1">
      <c r="A79" s="45" t="s">
        <v>99</v>
      </c>
      <c r="B79" s="43"/>
      <c r="C79" s="43"/>
      <c r="D79" s="43"/>
      <c r="E79" s="43"/>
      <c r="F79" s="44"/>
      <c r="G79" s="44"/>
      <c r="H79" s="41"/>
      <c r="I79" s="58"/>
      <c r="J79" s="41"/>
      <c r="K79" s="43"/>
      <c r="L79" s="57"/>
    </row>
    <row r="80" spans="1:12" ht="13.5">
      <c r="A80" s="103" t="s">
        <v>179</v>
      </c>
      <c r="B80" s="105" t="s">
        <v>83</v>
      </c>
      <c r="C80" s="115" t="s">
        <v>84</v>
      </c>
      <c r="D80" s="116"/>
      <c r="E80" s="115" t="s">
        <v>78</v>
      </c>
      <c r="F80" s="116"/>
      <c r="G80" s="107" t="s">
        <v>80</v>
      </c>
      <c r="H80" s="108"/>
      <c r="I80" s="111" t="s">
        <v>40</v>
      </c>
      <c r="J80" s="89" t="s">
        <v>39</v>
      </c>
      <c r="K80" s="113"/>
      <c r="L80" s="114" t="s">
        <v>2</v>
      </c>
    </row>
    <row r="81" spans="1:12" ht="27">
      <c r="A81" s="104"/>
      <c r="B81" s="106"/>
      <c r="C81" s="117"/>
      <c r="D81" s="118"/>
      <c r="E81" s="117"/>
      <c r="F81" s="118"/>
      <c r="G81" s="109"/>
      <c r="H81" s="110"/>
      <c r="I81" s="112"/>
      <c r="J81" s="1" t="s">
        <v>77</v>
      </c>
      <c r="K81" s="24" t="s">
        <v>41</v>
      </c>
      <c r="L81" s="95"/>
    </row>
    <row r="82" spans="1:12" ht="13.5">
      <c r="A82" s="47" t="s">
        <v>115</v>
      </c>
      <c r="B82" s="2">
        <v>10</v>
      </c>
      <c r="C82" s="19"/>
      <c r="D82" s="5">
        <v>1400</v>
      </c>
      <c r="E82" s="19"/>
      <c r="F82" s="5">
        <v>60</v>
      </c>
      <c r="G82" s="19"/>
      <c r="H82" s="16" t="s">
        <v>100</v>
      </c>
      <c r="I82" s="11" t="s">
        <v>48</v>
      </c>
      <c r="J82" s="63">
        <f aca="true" t="shared" si="0" ref="J82:J117">K82/10</f>
        <v>153</v>
      </c>
      <c r="K82" s="19">
        <v>1530</v>
      </c>
      <c r="L82" s="21" t="s">
        <v>196</v>
      </c>
    </row>
    <row r="83" spans="1:12" ht="13.5">
      <c r="A83" s="96" t="s">
        <v>116</v>
      </c>
      <c r="B83" s="2">
        <v>5</v>
      </c>
      <c r="C83" s="19"/>
      <c r="D83" s="5">
        <v>810</v>
      </c>
      <c r="E83" s="19"/>
      <c r="F83" s="17"/>
      <c r="G83" s="12"/>
      <c r="H83" s="16" t="s">
        <v>16</v>
      </c>
      <c r="I83" s="98" t="s">
        <v>49</v>
      </c>
      <c r="J83" s="90">
        <f t="shared" si="0"/>
        <v>95.5</v>
      </c>
      <c r="K83" s="92">
        <v>955</v>
      </c>
      <c r="L83" s="94" t="s">
        <v>193</v>
      </c>
    </row>
    <row r="84" spans="1:12" ht="13.5">
      <c r="A84" s="97"/>
      <c r="B84" s="2">
        <v>10</v>
      </c>
      <c r="C84" s="19"/>
      <c r="D84" s="5">
        <v>910</v>
      </c>
      <c r="E84" s="19"/>
      <c r="F84" s="17"/>
      <c r="G84" s="12"/>
      <c r="H84" s="16" t="s">
        <v>101</v>
      </c>
      <c r="I84" s="99"/>
      <c r="J84" s="91"/>
      <c r="K84" s="93"/>
      <c r="L84" s="95"/>
    </row>
    <row r="85" spans="1:12" ht="13.5">
      <c r="A85" s="47" t="s">
        <v>117</v>
      </c>
      <c r="B85" s="2">
        <v>8</v>
      </c>
      <c r="C85" s="19"/>
      <c r="D85" s="5">
        <v>790</v>
      </c>
      <c r="E85" s="19"/>
      <c r="F85" s="5">
        <v>80</v>
      </c>
      <c r="G85" s="19"/>
      <c r="H85" s="16" t="s">
        <v>102</v>
      </c>
      <c r="I85" s="11" t="s">
        <v>50</v>
      </c>
      <c r="J85" s="63">
        <f t="shared" si="0"/>
        <v>139</v>
      </c>
      <c r="K85" s="19">
        <v>1390</v>
      </c>
      <c r="L85" s="21" t="s">
        <v>194</v>
      </c>
    </row>
    <row r="86" spans="1:14" ht="13.5">
      <c r="A86" s="96" t="s">
        <v>119</v>
      </c>
      <c r="B86" s="30">
        <v>5</v>
      </c>
      <c r="C86" s="19"/>
      <c r="D86" s="5">
        <v>650</v>
      </c>
      <c r="E86" s="19"/>
      <c r="F86" s="17">
        <v>100</v>
      </c>
      <c r="G86" s="12"/>
      <c r="H86" s="16" t="s">
        <v>16</v>
      </c>
      <c r="I86" s="100" t="s">
        <v>52</v>
      </c>
      <c r="J86" s="90">
        <f>K86/10</f>
        <v>126</v>
      </c>
      <c r="K86" s="120">
        <v>1260</v>
      </c>
      <c r="L86" s="94" t="s">
        <v>196</v>
      </c>
      <c r="M86" s="31"/>
      <c r="N86" s="31"/>
    </row>
    <row r="87" spans="1:14" ht="13.5">
      <c r="A87" s="97"/>
      <c r="B87" s="30">
        <v>10</v>
      </c>
      <c r="C87" s="19"/>
      <c r="D87" s="5">
        <v>1100</v>
      </c>
      <c r="E87" s="19"/>
      <c r="F87" s="5">
        <v>100</v>
      </c>
      <c r="G87" s="19"/>
      <c r="H87" s="16" t="s">
        <v>104</v>
      </c>
      <c r="I87" s="119"/>
      <c r="J87" s="91"/>
      <c r="K87" s="121"/>
      <c r="L87" s="102"/>
      <c r="M87" s="31"/>
      <c r="N87" s="31"/>
    </row>
    <row r="88" spans="1:12" ht="13.5">
      <c r="A88" s="96" t="s">
        <v>146</v>
      </c>
      <c r="B88" s="2">
        <v>4</v>
      </c>
      <c r="C88" s="19"/>
      <c r="D88" s="5">
        <v>640</v>
      </c>
      <c r="E88" s="19"/>
      <c r="F88" s="5">
        <v>60</v>
      </c>
      <c r="G88" s="19"/>
      <c r="H88" s="16" t="s">
        <v>16</v>
      </c>
      <c r="I88" s="100" t="s">
        <v>63</v>
      </c>
      <c r="J88" s="90">
        <f t="shared" si="0"/>
        <v>142</v>
      </c>
      <c r="K88" s="92">
        <v>1420</v>
      </c>
      <c r="L88" s="94" t="s">
        <v>194</v>
      </c>
    </row>
    <row r="89" spans="1:12" ht="13.5">
      <c r="A89" s="97"/>
      <c r="B89" s="2">
        <v>10</v>
      </c>
      <c r="C89" s="19"/>
      <c r="D89" s="5">
        <v>1300</v>
      </c>
      <c r="E89" s="19"/>
      <c r="F89" s="5">
        <v>60</v>
      </c>
      <c r="G89" s="19"/>
      <c r="H89" s="16" t="s">
        <v>10</v>
      </c>
      <c r="I89" s="101"/>
      <c r="J89" s="91"/>
      <c r="K89" s="93"/>
      <c r="L89" s="95"/>
    </row>
    <row r="90" spans="1:12" ht="13.5">
      <c r="A90" s="47" t="s">
        <v>147</v>
      </c>
      <c r="B90" s="2">
        <v>8</v>
      </c>
      <c r="C90" s="19"/>
      <c r="D90" s="5">
        <v>1000</v>
      </c>
      <c r="E90" s="19"/>
      <c r="F90" s="17"/>
      <c r="G90" s="12"/>
      <c r="H90" s="16" t="s">
        <v>11</v>
      </c>
      <c r="I90" s="83" t="s">
        <v>51</v>
      </c>
      <c r="J90" s="63">
        <f t="shared" si="0"/>
        <v>131</v>
      </c>
      <c r="K90" s="19">
        <v>1310</v>
      </c>
      <c r="L90" s="21" t="s">
        <v>194</v>
      </c>
    </row>
    <row r="91" spans="1:12" ht="13.5">
      <c r="A91" s="96" t="s">
        <v>148</v>
      </c>
      <c r="B91" s="2">
        <v>5</v>
      </c>
      <c r="C91" s="19"/>
      <c r="D91" s="5">
        <v>900</v>
      </c>
      <c r="E91" s="19"/>
      <c r="F91" s="5">
        <v>50</v>
      </c>
      <c r="G91" s="19"/>
      <c r="H91" s="16" t="s">
        <v>16</v>
      </c>
      <c r="I91" s="98" t="s">
        <v>49</v>
      </c>
      <c r="J91" s="90">
        <f t="shared" si="0"/>
        <v>131</v>
      </c>
      <c r="K91" s="92">
        <v>1310</v>
      </c>
      <c r="L91" s="94" t="s">
        <v>196</v>
      </c>
    </row>
    <row r="92" spans="1:12" ht="13.5">
      <c r="A92" s="97"/>
      <c r="B92" s="2">
        <v>10</v>
      </c>
      <c r="C92" s="19"/>
      <c r="D92" s="5">
        <v>1200</v>
      </c>
      <c r="E92" s="19"/>
      <c r="F92" s="5">
        <v>50</v>
      </c>
      <c r="G92" s="19"/>
      <c r="H92" s="16" t="s">
        <v>12</v>
      </c>
      <c r="I92" s="99"/>
      <c r="J92" s="91"/>
      <c r="K92" s="93"/>
      <c r="L92" s="95"/>
    </row>
    <row r="93" spans="1:12" ht="13.5">
      <c r="A93" s="96" t="s">
        <v>149</v>
      </c>
      <c r="B93" s="2">
        <v>5</v>
      </c>
      <c r="C93" s="19"/>
      <c r="D93" s="5">
        <v>650</v>
      </c>
      <c r="E93" s="19"/>
      <c r="F93" s="5">
        <v>90</v>
      </c>
      <c r="G93" s="19"/>
      <c r="H93" s="16" t="s">
        <v>16</v>
      </c>
      <c r="I93" s="100" t="s">
        <v>51</v>
      </c>
      <c r="J93" s="90">
        <f t="shared" si="0"/>
        <v>109</v>
      </c>
      <c r="K93" s="92">
        <v>1090</v>
      </c>
      <c r="L93" s="94" t="s">
        <v>194</v>
      </c>
    </row>
    <row r="94" spans="1:12" ht="13.5">
      <c r="A94" s="97"/>
      <c r="B94" s="2">
        <v>10</v>
      </c>
      <c r="C94" s="19"/>
      <c r="D94" s="5">
        <v>950</v>
      </c>
      <c r="E94" s="19"/>
      <c r="F94" s="5">
        <v>90</v>
      </c>
      <c r="G94" s="19"/>
      <c r="H94" s="16" t="s">
        <v>13</v>
      </c>
      <c r="I94" s="101"/>
      <c r="J94" s="91"/>
      <c r="K94" s="93"/>
      <c r="L94" s="95"/>
    </row>
    <row r="95" spans="1:12" ht="13.5">
      <c r="A95" s="96" t="s">
        <v>150</v>
      </c>
      <c r="B95" s="2">
        <v>4</v>
      </c>
      <c r="C95" s="19"/>
      <c r="D95" s="5">
        <v>360</v>
      </c>
      <c r="E95" s="19"/>
      <c r="F95" s="5">
        <v>50</v>
      </c>
      <c r="G95" s="19"/>
      <c r="H95" s="16" t="s">
        <v>16</v>
      </c>
      <c r="I95" s="98" t="s">
        <v>64</v>
      </c>
      <c r="J95" s="90">
        <f t="shared" si="0"/>
        <v>105</v>
      </c>
      <c r="K95" s="92">
        <v>1050</v>
      </c>
      <c r="L95" s="94" t="s">
        <v>194</v>
      </c>
    </row>
    <row r="96" spans="1:12" ht="13.5">
      <c r="A96" s="97"/>
      <c r="B96" s="2">
        <v>8</v>
      </c>
      <c r="C96" s="19"/>
      <c r="D96" s="5">
        <v>730</v>
      </c>
      <c r="E96" s="19"/>
      <c r="F96" s="5">
        <v>50</v>
      </c>
      <c r="G96" s="19"/>
      <c r="H96" s="16" t="s">
        <v>14</v>
      </c>
      <c r="I96" s="99"/>
      <c r="J96" s="91"/>
      <c r="K96" s="93"/>
      <c r="L96" s="95"/>
    </row>
    <row r="97" spans="1:12" ht="13.5">
      <c r="A97" s="96" t="s">
        <v>151</v>
      </c>
      <c r="B97" s="2">
        <v>5</v>
      </c>
      <c r="C97" s="19"/>
      <c r="D97" s="5">
        <v>770</v>
      </c>
      <c r="E97" s="19"/>
      <c r="F97" s="5"/>
      <c r="G97" s="19"/>
      <c r="H97" s="16" t="s">
        <v>16</v>
      </c>
      <c r="I97" s="100" t="s">
        <v>65</v>
      </c>
      <c r="J97" s="90">
        <f t="shared" si="0"/>
        <v>109</v>
      </c>
      <c r="K97" s="92">
        <v>1090</v>
      </c>
      <c r="L97" s="94" t="s">
        <v>194</v>
      </c>
    </row>
    <row r="98" spans="1:12" ht="13.5">
      <c r="A98" s="97"/>
      <c r="B98" s="2">
        <v>10</v>
      </c>
      <c r="C98" s="19"/>
      <c r="D98" s="5">
        <v>1040</v>
      </c>
      <c r="E98" s="19"/>
      <c r="F98" s="5"/>
      <c r="G98" s="19"/>
      <c r="H98" s="16" t="s">
        <v>13</v>
      </c>
      <c r="I98" s="101"/>
      <c r="J98" s="91"/>
      <c r="K98" s="93"/>
      <c r="L98" s="95"/>
    </row>
    <row r="99" spans="1:12" ht="13.5">
      <c r="A99" s="96" t="s">
        <v>152</v>
      </c>
      <c r="B99" s="2">
        <v>5</v>
      </c>
      <c r="C99" s="19"/>
      <c r="D99" s="5">
        <v>650</v>
      </c>
      <c r="E99" s="19"/>
      <c r="F99" s="5">
        <v>60</v>
      </c>
      <c r="G99" s="19"/>
      <c r="H99" s="16" t="s">
        <v>16</v>
      </c>
      <c r="I99" s="100" t="s">
        <v>51</v>
      </c>
      <c r="J99" s="90">
        <f t="shared" si="0"/>
        <v>142</v>
      </c>
      <c r="K99" s="92">
        <v>1420</v>
      </c>
      <c r="L99" s="94" t="s">
        <v>194</v>
      </c>
    </row>
    <row r="100" spans="1:12" ht="13.5">
      <c r="A100" s="97"/>
      <c r="B100" s="2">
        <v>10</v>
      </c>
      <c r="C100" s="19"/>
      <c r="D100" s="5">
        <v>1300</v>
      </c>
      <c r="E100" s="19"/>
      <c r="F100" s="5">
        <v>60</v>
      </c>
      <c r="G100" s="19"/>
      <c r="H100" s="16" t="s">
        <v>15</v>
      </c>
      <c r="I100" s="101"/>
      <c r="J100" s="91"/>
      <c r="K100" s="93"/>
      <c r="L100" s="95"/>
    </row>
    <row r="101" spans="1:12" ht="13.5">
      <c r="A101" s="96" t="s">
        <v>153</v>
      </c>
      <c r="B101" s="2">
        <v>5</v>
      </c>
      <c r="C101" s="19"/>
      <c r="D101" s="5">
        <v>700</v>
      </c>
      <c r="E101" s="19"/>
      <c r="F101" s="17"/>
      <c r="G101" s="12"/>
      <c r="H101" s="16" t="s">
        <v>16</v>
      </c>
      <c r="I101" s="100" t="s">
        <v>51</v>
      </c>
      <c r="J101" s="90">
        <f t="shared" si="0"/>
        <v>123</v>
      </c>
      <c r="K101" s="92">
        <v>1230</v>
      </c>
      <c r="L101" s="94" t="s">
        <v>194</v>
      </c>
    </row>
    <row r="102" spans="1:12" ht="13.5">
      <c r="A102" s="97"/>
      <c r="B102" s="2">
        <v>8</v>
      </c>
      <c r="C102" s="19"/>
      <c r="D102" s="5">
        <v>900</v>
      </c>
      <c r="E102" s="19"/>
      <c r="F102" s="17"/>
      <c r="G102" s="12"/>
      <c r="H102" s="16" t="s">
        <v>17</v>
      </c>
      <c r="I102" s="101"/>
      <c r="J102" s="91"/>
      <c r="K102" s="93"/>
      <c r="L102" s="95"/>
    </row>
    <row r="103" spans="1:12" ht="13.5">
      <c r="A103" s="47" t="s">
        <v>154</v>
      </c>
      <c r="B103" s="2">
        <v>8</v>
      </c>
      <c r="C103" s="19"/>
      <c r="D103" s="5">
        <v>850</v>
      </c>
      <c r="E103" s="19"/>
      <c r="F103" s="5">
        <v>60</v>
      </c>
      <c r="G103" s="19"/>
      <c r="H103" s="16" t="s">
        <v>18</v>
      </c>
      <c r="I103" s="83" t="s">
        <v>66</v>
      </c>
      <c r="J103" s="63">
        <f t="shared" si="0"/>
        <v>124</v>
      </c>
      <c r="K103" s="19">
        <v>1240</v>
      </c>
      <c r="L103" s="21" t="s">
        <v>194</v>
      </c>
    </row>
    <row r="104" spans="1:12" ht="13.5">
      <c r="A104" s="96" t="s">
        <v>155</v>
      </c>
      <c r="B104" s="2">
        <v>4</v>
      </c>
      <c r="C104" s="19"/>
      <c r="D104" s="5">
        <v>580</v>
      </c>
      <c r="E104" s="19"/>
      <c r="F104" s="5">
        <v>80</v>
      </c>
      <c r="G104" s="19"/>
      <c r="H104" s="16" t="s">
        <v>16</v>
      </c>
      <c r="I104" s="100" t="s">
        <v>51</v>
      </c>
      <c r="J104" s="90">
        <f t="shared" si="0"/>
        <v>149</v>
      </c>
      <c r="K104" s="92">
        <v>1490</v>
      </c>
      <c r="L104" s="94" t="s">
        <v>194</v>
      </c>
    </row>
    <row r="105" spans="1:12" ht="13.5">
      <c r="A105" s="97"/>
      <c r="B105" s="2">
        <v>8</v>
      </c>
      <c r="C105" s="19"/>
      <c r="D105" s="5">
        <v>1000</v>
      </c>
      <c r="E105" s="19"/>
      <c r="F105" s="5">
        <v>80</v>
      </c>
      <c r="G105" s="19"/>
      <c r="H105" s="16" t="s">
        <v>19</v>
      </c>
      <c r="I105" s="101"/>
      <c r="J105" s="91"/>
      <c r="K105" s="93"/>
      <c r="L105" s="95"/>
    </row>
    <row r="106" spans="1:12" ht="13.5">
      <c r="A106" s="96" t="s">
        <v>156</v>
      </c>
      <c r="B106" s="2">
        <v>4</v>
      </c>
      <c r="C106" s="19"/>
      <c r="D106" s="5">
        <v>1050</v>
      </c>
      <c r="E106" s="19"/>
      <c r="F106" s="5">
        <v>60</v>
      </c>
      <c r="G106" s="19"/>
      <c r="H106" s="16" t="s">
        <v>16</v>
      </c>
      <c r="I106" s="100" t="s">
        <v>67</v>
      </c>
      <c r="J106" s="90">
        <f t="shared" si="0"/>
        <v>169</v>
      </c>
      <c r="K106" s="92">
        <v>1690</v>
      </c>
      <c r="L106" s="94" t="s">
        <v>194</v>
      </c>
    </row>
    <row r="107" spans="1:12" ht="13.5">
      <c r="A107" s="97"/>
      <c r="B107" s="2">
        <v>10</v>
      </c>
      <c r="C107" s="19"/>
      <c r="D107" s="5">
        <v>1550</v>
      </c>
      <c r="E107" s="19"/>
      <c r="F107" s="5">
        <v>60</v>
      </c>
      <c r="G107" s="19"/>
      <c r="H107" s="16" t="s">
        <v>20</v>
      </c>
      <c r="I107" s="101"/>
      <c r="J107" s="91"/>
      <c r="K107" s="93"/>
      <c r="L107" s="95"/>
    </row>
    <row r="108" spans="1:12" ht="13.5">
      <c r="A108" s="96" t="s">
        <v>167</v>
      </c>
      <c r="B108" s="2">
        <v>8</v>
      </c>
      <c r="C108" s="14" t="s">
        <v>79</v>
      </c>
      <c r="D108" s="5">
        <v>1302</v>
      </c>
      <c r="E108" s="14" t="s">
        <v>79</v>
      </c>
      <c r="F108" s="5">
        <v>157</v>
      </c>
      <c r="G108" s="19"/>
      <c r="H108" s="16" t="s">
        <v>16</v>
      </c>
      <c r="I108" s="100" t="s">
        <v>51</v>
      </c>
      <c r="J108" s="90">
        <f t="shared" si="0"/>
        <v>177.4</v>
      </c>
      <c r="K108" s="92">
        <v>1774</v>
      </c>
      <c r="L108" s="94" t="s">
        <v>195</v>
      </c>
    </row>
    <row r="109" spans="1:12" ht="13.5">
      <c r="A109" s="97"/>
      <c r="B109" s="2">
        <v>10</v>
      </c>
      <c r="C109" s="14" t="s">
        <v>79</v>
      </c>
      <c r="D109" s="5">
        <v>1617</v>
      </c>
      <c r="E109" s="14" t="s">
        <v>79</v>
      </c>
      <c r="F109" s="5">
        <v>157</v>
      </c>
      <c r="G109" s="14" t="s">
        <v>79</v>
      </c>
      <c r="H109" s="16" t="s">
        <v>30</v>
      </c>
      <c r="I109" s="101"/>
      <c r="J109" s="91"/>
      <c r="K109" s="93"/>
      <c r="L109" s="95"/>
    </row>
    <row r="110" spans="1:12" ht="13.5">
      <c r="A110" s="47" t="s">
        <v>168</v>
      </c>
      <c r="B110" s="2">
        <v>8</v>
      </c>
      <c r="C110" s="19"/>
      <c r="D110" s="5">
        <v>800</v>
      </c>
      <c r="E110" s="19"/>
      <c r="F110" s="5">
        <v>70</v>
      </c>
      <c r="G110" s="19"/>
      <c r="H110" s="16" t="s">
        <v>31</v>
      </c>
      <c r="I110" s="83" t="s">
        <v>55</v>
      </c>
      <c r="J110" s="63">
        <f t="shared" si="0"/>
        <v>122.8</v>
      </c>
      <c r="K110" s="19">
        <v>1228</v>
      </c>
      <c r="L110" s="21" t="s">
        <v>202</v>
      </c>
    </row>
    <row r="111" spans="1:12" ht="13.5">
      <c r="A111" s="96" t="s">
        <v>169</v>
      </c>
      <c r="B111" s="2">
        <v>5</v>
      </c>
      <c r="C111" s="19"/>
      <c r="D111" s="5">
        <v>1140</v>
      </c>
      <c r="E111" s="19"/>
      <c r="F111" s="5">
        <v>120</v>
      </c>
      <c r="G111" s="19"/>
      <c r="H111" s="16" t="s">
        <v>16</v>
      </c>
      <c r="I111" s="100" t="s">
        <v>72</v>
      </c>
      <c r="J111" s="90">
        <f t="shared" si="0"/>
        <v>205</v>
      </c>
      <c r="K111" s="92">
        <v>2050</v>
      </c>
      <c r="L111" s="94" t="s">
        <v>194</v>
      </c>
    </row>
    <row r="112" spans="1:12" ht="13.5">
      <c r="A112" s="97"/>
      <c r="B112" s="2">
        <v>10</v>
      </c>
      <c r="C112" s="19"/>
      <c r="D112" s="5">
        <v>1840</v>
      </c>
      <c r="E112" s="19"/>
      <c r="F112" s="5">
        <v>120</v>
      </c>
      <c r="G112" s="19"/>
      <c r="H112" s="16" t="s">
        <v>32</v>
      </c>
      <c r="I112" s="101"/>
      <c r="J112" s="91"/>
      <c r="K112" s="93"/>
      <c r="L112" s="95"/>
    </row>
    <row r="113" spans="1:12" ht="13.5">
      <c r="A113" s="96" t="s">
        <v>170</v>
      </c>
      <c r="B113" s="2">
        <v>5</v>
      </c>
      <c r="C113" s="19"/>
      <c r="D113" s="5">
        <v>1075</v>
      </c>
      <c r="E113" s="19"/>
      <c r="F113" s="5">
        <v>105</v>
      </c>
      <c r="G113" s="19"/>
      <c r="H113" s="16" t="s">
        <v>16</v>
      </c>
      <c r="I113" s="98" t="s">
        <v>73</v>
      </c>
      <c r="J113" s="90">
        <f t="shared" si="0"/>
        <v>186.5</v>
      </c>
      <c r="K113" s="92">
        <v>1865</v>
      </c>
      <c r="L113" s="94" t="s">
        <v>196</v>
      </c>
    </row>
    <row r="114" spans="1:12" ht="13.5">
      <c r="A114" s="97"/>
      <c r="B114" s="2">
        <v>10</v>
      </c>
      <c r="C114" s="19"/>
      <c r="D114" s="5">
        <v>1675</v>
      </c>
      <c r="E114" s="19"/>
      <c r="F114" s="5">
        <v>105</v>
      </c>
      <c r="G114" s="19"/>
      <c r="H114" s="16" t="s">
        <v>33</v>
      </c>
      <c r="I114" s="99"/>
      <c r="J114" s="91"/>
      <c r="K114" s="93"/>
      <c r="L114" s="95"/>
    </row>
    <row r="115" spans="1:12" ht="13.5">
      <c r="A115" s="47" t="s">
        <v>171</v>
      </c>
      <c r="B115" s="2">
        <v>7</v>
      </c>
      <c r="C115" s="14" t="s">
        <v>79</v>
      </c>
      <c r="D115" s="5">
        <v>1150</v>
      </c>
      <c r="E115" s="14" t="s">
        <v>79</v>
      </c>
      <c r="F115" s="5">
        <v>80</v>
      </c>
      <c r="G115" s="14" t="s">
        <v>79</v>
      </c>
      <c r="H115" s="16" t="s">
        <v>34</v>
      </c>
      <c r="I115" s="85" t="s">
        <v>74</v>
      </c>
      <c r="J115" s="63">
        <f t="shared" si="0"/>
        <v>201</v>
      </c>
      <c r="K115" s="19">
        <v>2010</v>
      </c>
      <c r="L115" s="21" t="s">
        <v>195</v>
      </c>
    </row>
    <row r="116" spans="1:12" ht="13.5">
      <c r="A116" s="47" t="s">
        <v>172</v>
      </c>
      <c r="B116" s="2">
        <v>8</v>
      </c>
      <c r="C116" s="14" t="s">
        <v>90</v>
      </c>
      <c r="D116" s="5">
        <v>1210</v>
      </c>
      <c r="E116" s="14"/>
      <c r="F116" s="17"/>
      <c r="G116" s="32" t="s">
        <v>90</v>
      </c>
      <c r="H116" s="16" t="s">
        <v>35</v>
      </c>
      <c r="I116" s="83" t="s">
        <v>55</v>
      </c>
      <c r="J116" s="63">
        <f t="shared" si="0"/>
        <v>176</v>
      </c>
      <c r="K116" s="19">
        <v>1760</v>
      </c>
      <c r="L116" s="21" t="s">
        <v>195</v>
      </c>
    </row>
    <row r="117" spans="1:12" ht="13.5">
      <c r="A117" s="47" t="s">
        <v>173</v>
      </c>
      <c r="B117" s="2">
        <v>8</v>
      </c>
      <c r="C117" s="14" t="s">
        <v>90</v>
      </c>
      <c r="D117" s="5">
        <v>1286</v>
      </c>
      <c r="E117" s="14" t="s">
        <v>79</v>
      </c>
      <c r="F117" s="5">
        <v>105</v>
      </c>
      <c r="G117" s="14" t="s">
        <v>79</v>
      </c>
      <c r="H117" s="16" t="s">
        <v>36</v>
      </c>
      <c r="I117" s="83" t="s">
        <v>51</v>
      </c>
      <c r="J117" s="63">
        <f t="shared" si="0"/>
        <v>202</v>
      </c>
      <c r="K117" s="19">
        <v>2020</v>
      </c>
      <c r="L117" s="21" t="s">
        <v>194</v>
      </c>
    </row>
    <row r="118" spans="1:12" ht="13.5">
      <c r="A118" s="47" t="s">
        <v>174</v>
      </c>
      <c r="B118" s="2">
        <v>8</v>
      </c>
      <c r="C118" s="19"/>
      <c r="D118" s="5">
        <v>680</v>
      </c>
      <c r="E118" s="19"/>
      <c r="F118" s="5">
        <v>70</v>
      </c>
      <c r="G118" s="19"/>
      <c r="H118" s="16" t="s">
        <v>37</v>
      </c>
      <c r="I118" s="11" t="s">
        <v>76</v>
      </c>
      <c r="J118" s="63">
        <f>K118/10</f>
        <v>108</v>
      </c>
      <c r="K118" s="19">
        <v>1080</v>
      </c>
      <c r="L118" s="21" t="s">
        <v>194</v>
      </c>
    </row>
    <row r="119" spans="1:12" ht="13.5">
      <c r="A119" s="47"/>
      <c r="B119" s="2"/>
      <c r="C119" s="19"/>
      <c r="D119" s="5"/>
      <c r="E119" s="19"/>
      <c r="F119" s="17"/>
      <c r="G119" s="12"/>
      <c r="H119" s="16"/>
      <c r="I119" s="4"/>
      <c r="J119" s="3"/>
      <c r="K119" s="19"/>
      <c r="L119" s="21"/>
    </row>
    <row r="120" spans="1:12" ht="13.5">
      <c r="A120" s="87">
        <v>23</v>
      </c>
      <c r="B120" s="2"/>
      <c r="C120" s="19"/>
      <c r="D120" s="5"/>
      <c r="E120" s="19"/>
      <c r="F120" s="17"/>
      <c r="G120" s="12"/>
      <c r="H120" s="16"/>
      <c r="I120" s="4"/>
      <c r="J120" s="65">
        <v>144.6</v>
      </c>
      <c r="K120" s="19">
        <v>1446</v>
      </c>
      <c r="L120" s="21"/>
    </row>
    <row r="121" spans="1:12" ht="14.25" thickBot="1">
      <c r="A121" s="49"/>
      <c r="B121" s="50"/>
      <c r="C121" s="69"/>
      <c r="D121" s="70"/>
      <c r="E121" s="69"/>
      <c r="F121" s="71"/>
      <c r="G121" s="72"/>
      <c r="H121" s="73"/>
      <c r="I121" s="74"/>
      <c r="J121" s="40"/>
      <c r="K121" s="69"/>
      <c r="L121" s="75"/>
    </row>
    <row r="122" spans="1:12" ht="19.5" customHeight="1" thickBot="1" thickTop="1">
      <c r="A122" s="88">
        <v>70</v>
      </c>
      <c r="B122" s="76"/>
      <c r="C122" s="77"/>
      <c r="D122" s="78"/>
      <c r="E122" s="77"/>
      <c r="F122" s="79"/>
      <c r="G122" s="80"/>
      <c r="H122" s="41"/>
      <c r="I122" s="81"/>
      <c r="J122" s="39">
        <v>152.7</v>
      </c>
      <c r="K122" s="77">
        <v>1527</v>
      </c>
      <c r="L122" s="82"/>
    </row>
  </sheetData>
  <mergeCells count="102">
    <mergeCell ref="L40:L41"/>
    <mergeCell ref="A57:A58"/>
    <mergeCell ref="B57:B58"/>
    <mergeCell ref="C57:D58"/>
    <mergeCell ref="E57:F58"/>
    <mergeCell ref="G57:H58"/>
    <mergeCell ref="I57:I58"/>
    <mergeCell ref="J57:K57"/>
    <mergeCell ref="L57:L58"/>
    <mergeCell ref="A40:A41"/>
    <mergeCell ref="B40:B41"/>
    <mergeCell ref="C40:D41"/>
    <mergeCell ref="E40:F41"/>
    <mergeCell ref="A86:A87"/>
    <mergeCell ref="C80:D81"/>
    <mergeCell ref="E80:F81"/>
    <mergeCell ref="I86:I87"/>
    <mergeCell ref="J86:J87"/>
    <mergeCell ref="C3:D4"/>
    <mergeCell ref="K86:K87"/>
    <mergeCell ref="G3:H4"/>
    <mergeCell ref="I3:I4"/>
    <mergeCell ref="J3:K3"/>
    <mergeCell ref="G40:H41"/>
    <mergeCell ref="I40:I41"/>
    <mergeCell ref="J40:K40"/>
    <mergeCell ref="L3:L4"/>
    <mergeCell ref="A88:A89"/>
    <mergeCell ref="I88:I89"/>
    <mergeCell ref="J88:J89"/>
    <mergeCell ref="K88:K89"/>
    <mergeCell ref="A3:A4"/>
    <mergeCell ref="B3:B4"/>
    <mergeCell ref="E3:F4"/>
    <mergeCell ref="L80:L81"/>
    <mergeCell ref="I83:I84"/>
    <mergeCell ref="A91:A92"/>
    <mergeCell ref="I91:I92"/>
    <mergeCell ref="J91:J92"/>
    <mergeCell ref="A80:A81"/>
    <mergeCell ref="B80:B81"/>
    <mergeCell ref="G80:H81"/>
    <mergeCell ref="I80:I81"/>
    <mergeCell ref="J80:K80"/>
    <mergeCell ref="K91:K92"/>
    <mergeCell ref="A83:A84"/>
    <mergeCell ref="A93:A94"/>
    <mergeCell ref="I93:I94"/>
    <mergeCell ref="J93:J94"/>
    <mergeCell ref="K93:K94"/>
    <mergeCell ref="L95:L96"/>
    <mergeCell ref="L91:L92"/>
    <mergeCell ref="L86:L87"/>
    <mergeCell ref="L88:L89"/>
    <mergeCell ref="L93:L94"/>
    <mergeCell ref="A95:A96"/>
    <mergeCell ref="I95:I96"/>
    <mergeCell ref="J95:J96"/>
    <mergeCell ref="K95:K96"/>
    <mergeCell ref="A97:A98"/>
    <mergeCell ref="A99:A100"/>
    <mergeCell ref="I99:I100"/>
    <mergeCell ref="J99:J100"/>
    <mergeCell ref="I97:I98"/>
    <mergeCell ref="J97:J98"/>
    <mergeCell ref="A101:A102"/>
    <mergeCell ref="L101:L102"/>
    <mergeCell ref="I101:I102"/>
    <mergeCell ref="J101:J102"/>
    <mergeCell ref="K101:K102"/>
    <mergeCell ref="A104:A105"/>
    <mergeCell ref="L104:L105"/>
    <mergeCell ref="K104:K105"/>
    <mergeCell ref="J104:J105"/>
    <mergeCell ref="I104:I105"/>
    <mergeCell ref="I108:I109"/>
    <mergeCell ref="J108:J109"/>
    <mergeCell ref="A106:A107"/>
    <mergeCell ref="K108:K109"/>
    <mergeCell ref="K106:K107"/>
    <mergeCell ref="J106:J107"/>
    <mergeCell ref="I106:I107"/>
    <mergeCell ref="A113:A114"/>
    <mergeCell ref="I113:I114"/>
    <mergeCell ref="J113:J114"/>
    <mergeCell ref="L108:L109"/>
    <mergeCell ref="A111:A112"/>
    <mergeCell ref="L111:L112"/>
    <mergeCell ref="K111:K112"/>
    <mergeCell ref="J111:J112"/>
    <mergeCell ref="I111:I112"/>
    <mergeCell ref="A108:A109"/>
    <mergeCell ref="J83:J84"/>
    <mergeCell ref="K83:K84"/>
    <mergeCell ref="L83:L84"/>
    <mergeCell ref="K113:K114"/>
    <mergeCell ref="L113:L114"/>
    <mergeCell ref="L106:L107"/>
    <mergeCell ref="K99:K100"/>
    <mergeCell ref="L99:L100"/>
    <mergeCell ref="K97:K98"/>
    <mergeCell ref="L97:L98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2004-10-07T07:04:00Z</dcterms:modified>
  <cp:category/>
  <cp:version/>
  <cp:contentType/>
  <cp:contentStatus/>
</cp:coreProperties>
</file>