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075" tabRatio="686" activeTab="0"/>
  </bookViews>
  <sheets>
    <sheet name="損益計算書" sheetId="1" r:id="rId1"/>
  </sheets>
  <definedNames>
    <definedName name="_xlnm.Print_Area" localSheetId="0">'損益計算書'!$A$1:$Q$98</definedName>
    <definedName name="_xlnm.Print_Titles" localSheetId="0">'損益計算書'!$A:$A</definedName>
  </definedNames>
  <calcPr fullCalcOnLoad="1"/>
</workbook>
</file>

<file path=xl/sharedStrings.xml><?xml version="1.0" encoding="utf-8"?>
<sst xmlns="http://schemas.openxmlformats.org/spreadsheetml/2006/main" count="155" uniqueCount="94">
  <si>
    <t>営業収益
②</t>
  </si>
  <si>
    <t>給水収益</t>
  </si>
  <si>
    <t>受取利息
及び配当金</t>
  </si>
  <si>
    <t>他会計
補助金</t>
  </si>
  <si>
    <t>特別利益
④</t>
  </si>
  <si>
    <t>営業費用
⑥</t>
  </si>
  <si>
    <t>特別損失
⑧</t>
  </si>
  <si>
    <t>当年度純利益
当年度純損失
⑨=①-⑤</t>
  </si>
  <si>
    <t>春日那珂川
水道企業団</t>
  </si>
  <si>
    <t>三井水道
企業団</t>
  </si>
  <si>
    <t>国庫(県)
補助金</t>
  </si>
  <si>
    <t>（福岡地区広域圏）</t>
  </si>
  <si>
    <t>（北九州地区広域圏）</t>
  </si>
  <si>
    <t>（筑後地区広域圏）</t>
  </si>
  <si>
    <t>（筑豊地区広域圏）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</si>
  <si>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</si>
  <si>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</si>
  <si>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</si>
  <si>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</si>
  <si>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</si>
  <si>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</si>
  <si>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</si>
  <si>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</si>
  <si>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</si>
  <si>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</si>
  <si>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</si>
  <si>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</si>
  <si>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</si>
  <si>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</si>
  <si>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</si>
  <si>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</si>
  <si>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筑紫野市</t>
  </si>
  <si>
    <t>大野城市</t>
  </si>
  <si>
    <t>宗像市</t>
  </si>
  <si>
    <t>太宰府市</t>
  </si>
  <si>
    <t>前原市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</si>
  <si>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</si>
  <si>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</si>
  <si>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</si>
  <si>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</si>
  <si>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</si>
  <si>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</si>
  <si>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</si>
  <si>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</si>
  <si>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福間町</t>
  </si>
  <si>
    <t>津屋崎町</t>
  </si>
  <si>
    <t>玄海町</t>
  </si>
  <si>
    <t>芦屋町</t>
  </si>
  <si>
    <t>水巻町</t>
  </si>
  <si>
    <t>岡垣町</t>
  </si>
  <si>
    <t>小竹町</t>
  </si>
  <si>
    <t>鞍手町</t>
  </si>
  <si>
    <t>宮田町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</si>
  <si>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</si>
  <si>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</si>
  <si>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</si>
  <si>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</si>
  <si>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</si>
  <si>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</si>
  <si>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</si>
  <si>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</si>
  <si>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杷木町</t>
  </si>
  <si>
    <t>二丈町</t>
  </si>
  <si>
    <t>志摩町</t>
  </si>
  <si>
    <t>城島町</t>
  </si>
  <si>
    <t>大木町</t>
  </si>
  <si>
    <t>三潴町</t>
  </si>
  <si>
    <t>広川町</t>
  </si>
  <si>
    <t>瀬高町</t>
  </si>
  <si>
    <t>大和町</t>
  </si>
  <si>
    <t>高田町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</si>
  <si>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</si>
  <si>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</si>
  <si>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</si>
  <si>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</si>
  <si>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</si>
  <si>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</si>
  <si>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</si>
  <si>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</si>
  <si>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苅田町</t>
  </si>
  <si>
    <t>豊津町</t>
  </si>
  <si>
    <t>椎田町</t>
  </si>
  <si>
    <t>吉富町</t>
  </si>
  <si>
    <t>事業主体名</t>
  </si>
  <si>
    <t>内　　　　　訳</t>
  </si>
  <si>
    <t>（８）　損益計算書</t>
  </si>
  <si>
    <t>総　収　益
①=②+③+④</t>
  </si>
  <si>
    <t>受託工事
収　　益</t>
  </si>
  <si>
    <t>そ の 他
営業収益</t>
  </si>
  <si>
    <t>営業外
収　益
③</t>
  </si>
  <si>
    <t>そ　の　他
営業外収入</t>
  </si>
  <si>
    <t>総　費　用
⑤=⑥+⑦+⑧</t>
  </si>
  <si>
    <t>営業外
費　用
⑦</t>
  </si>
  <si>
    <t>（単位：千円）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</si>
</sst>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#,###\)"/>
    <numFmt numFmtId="178" formatCode="#,##0.0_);[Red]\(#,##0.0\)"/>
    <numFmt numFmtId="179" formatCode="#,##0;&quot;△ &quot;#,##0"/>
    <numFmt numFmtId="180" formatCode="#,##0.00_);[Red]\(#,##0.00\)"/>
    <numFmt numFmtId="181" formatCode="#,##0.00_ ;[Red]\-#,##0.00\ "/>
    <numFmt numFmtId="182" formatCode="#,##0.0;[Red]\-#,##0.0"/>
    <numFmt numFmtId="183" formatCode="#,##0_);[Red]\(#,##0\)"/>
    <numFmt numFmtId="184" formatCode="0.0_ "/>
    <numFmt numFmtId="185" formatCode="0_ "/>
    <numFmt numFmtId="186" formatCode="#,##0.0_ "/>
    <numFmt numFmtId="187" formatCode="0_);[Red]\(0\)"/>
    <numFmt numFmtId="188" formatCode="#,##0_ "/>
    <numFmt numFmtId="189" formatCode="\(#\)"/>
    <numFmt numFmtId="190" formatCode="&quot;平&quot;&quot;均&quot;\(#\)"/>
    <numFmt numFmtId="191" formatCode="&quot;県&quot;&quot;平&quot;&quot;均&quot;\(#\)"/>
    <numFmt numFmtId="192" formatCode="&quot;県&quot;&quot;平&quot;&quot;均&quot;\ \(#\)"/>
    <numFmt numFmtId="193" formatCode="&quot;平&quot;&quot;均&quot;\ \(#\)"/>
    <numFmt numFmtId="194" formatCode="&quot;平&quot;\ &quot;均&quot;\ \(#\)"/>
    <numFmt numFmtId="195" formatCode="&quot;平&quot;\ &quot;均&quot;\ &quot;(&quot;\ #\ &quot;)&quot;"/>
    <numFmt numFmtId="196" formatCode="&quot;平&quot;\ \ &quot;均&quot;\ &quot;(&quot;\ #\ &quot;)&quot;"/>
    <numFmt numFmtId="197" formatCode="&quot;平&quot;\ &quot;均&quot;\ \ &quot;(&quot;\ #\ &quot;)&quot;"/>
    <numFmt numFmtId="198" formatCode="&quot;県&quot;&quot;平&quot;&quot;均&quot;\ &quot;(&quot;\ #\ &quot;)&quot;"/>
    <numFmt numFmtId="199" formatCode="&quot;県&quot;&quot;平&quot;&quot;均&quot;\ \ &quot;(&quot;\ #\ &quot;)&quot;"/>
    <numFmt numFmtId="200" formatCode="&quot;平&quot;&quot;均&quot;\ &quot;(&quot;\ #\ &quot;)&quot;"/>
    <numFmt numFmtId="201" formatCode="&quot;県&quot;&quot;平&quot;&quot;均&quot;\ &quot;(&quot;#&quot;)&quot;"/>
    <numFmt numFmtId="202" formatCode="&quot;計&quot;\ \ &quot;(&quot;\ #\ &quot;)&quot;"/>
    <numFmt numFmtId="203" formatCode="&quot;県&quot;&quot;計&quot;\ \ &quot;(&quot;\ #\ &quot;)&quot;"/>
    <numFmt numFmtId="204" formatCode="&quot;県&quot;\ &quot;計&quot;\ \ &quot;(&quot;\ #\ &quot;)&quot;"/>
    <numFmt numFmtId="205" formatCode="&quot;県&quot;&quot;計&quot;\ \(#\ 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38" fontId="0" fillId="0" borderId="1" xfId="16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0" borderId="4" xfId="16" applyFill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16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0" xfId="16" applyBorder="1" applyAlignment="1">
      <alignment vertical="center"/>
    </xf>
    <xf numFmtId="38" fontId="0" fillId="0" borderId="1" xfId="0" applyNumberFormat="1" applyBorder="1" applyAlignment="1">
      <alignment vertical="center"/>
    </xf>
    <xf numFmtId="38" fontId="0" fillId="0" borderId="8" xfId="0" applyNumberFormat="1" applyBorder="1" applyAlignment="1">
      <alignment vertical="center"/>
    </xf>
    <xf numFmtId="38" fontId="0" fillId="0" borderId="9" xfId="16" applyFill="1" applyBorder="1" applyAlignment="1">
      <alignment vertical="center"/>
    </xf>
    <xf numFmtId="0" fontId="0" fillId="0" borderId="2" xfId="0" applyBorder="1" applyAlignment="1">
      <alignment horizontal="distributed" vertical="center"/>
    </xf>
    <xf numFmtId="38" fontId="0" fillId="0" borderId="3" xfId="0" applyNumberFormat="1" applyBorder="1" applyAlignment="1">
      <alignment vertical="center"/>
    </xf>
    <xf numFmtId="179" fontId="0" fillId="0" borderId="0" xfId="16" applyNumberFormat="1" applyFill="1" applyBorder="1" applyAlignment="1">
      <alignment vertical="center"/>
    </xf>
    <xf numFmtId="0" fontId="0" fillId="0" borderId="2" xfId="0" applyBorder="1" applyAlignment="1">
      <alignment horizontal="distributed" vertical="center" wrapText="1"/>
    </xf>
    <xf numFmtId="202" fontId="0" fillId="0" borderId="10" xfId="0" applyNumberFormat="1" applyBorder="1" applyAlignment="1">
      <alignment horizontal="center" vertical="center"/>
    </xf>
    <xf numFmtId="202" fontId="0" fillId="0" borderId="11" xfId="0" applyNumberFormat="1" applyBorder="1" applyAlignment="1">
      <alignment horizontal="center" vertical="center"/>
    </xf>
    <xf numFmtId="205" fontId="0" fillId="0" borderId="12" xfId="0" applyNumberFormat="1" applyBorder="1" applyAlignment="1">
      <alignment horizontal="center" vertical="center"/>
    </xf>
    <xf numFmtId="179" fontId="0" fillId="0" borderId="3" xfId="16" applyNumberFormat="1" applyFill="1" applyBorder="1" applyAlignment="1">
      <alignment vertical="center"/>
    </xf>
    <xf numFmtId="179" fontId="0" fillId="0" borderId="3" xfId="16" applyNumberFormat="1" applyBorder="1" applyAlignment="1">
      <alignment vertical="center"/>
    </xf>
    <xf numFmtId="38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showGridLines="0" tabSelected="1" workbookViewId="0" topLeftCell="A1">
      <selection activeCell="D1" sqref="D1"/>
    </sheetView>
  </sheetViews>
  <sheetFormatPr defaultColWidth="9.00390625" defaultRowHeight="13.5"/>
  <cols>
    <col min="1" max="1" width="11.00390625" style="0" bestFit="1" customWidth="1"/>
    <col min="2" max="2" width="11.625" style="0" customWidth="1"/>
    <col min="3" max="4" width="11.625" style="0" bestFit="1" customWidth="1"/>
    <col min="5" max="6" width="9.375" style="0" bestFit="1" customWidth="1"/>
    <col min="7" max="7" width="10.50390625" style="0" bestFit="1" customWidth="1"/>
    <col min="8" max="8" width="11.125" style="0" bestFit="1" customWidth="1"/>
    <col min="9" max="9" width="9.125" style="0" bestFit="1" customWidth="1"/>
    <col min="10" max="10" width="10.50390625" style="0" bestFit="1" customWidth="1"/>
    <col min="11" max="11" width="11.125" style="0" bestFit="1" customWidth="1"/>
    <col min="12" max="12" width="9.125" style="0" bestFit="1" customWidth="1"/>
    <col min="13" max="13" width="11.625" style="0" customWidth="1"/>
    <col min="14" max="15" width="10.25390625" style="0" bestFit="1" customWidth="1"/>
    <col min="17" max="17" width="12.625" style="0" customWidth="1"/>
  </cols>
  <sheetData>
    <row r="1" ht="24.75" customHeight="1">
      <c r="A1" t="s">
        <v>85</v>
      </c>
    </row>
    <row r="2" spans="1:17" ht="24.75" customHeight="1" thickBot="1">
      <c r="A2" t="s">
        <v>11</v>
      </c>
      <c r="Q2" s="6" t="s">
        <v>93</v>
      </c>
    </row>
    <row r="3" spans="1:17" ht="19.5" customHeight="1">
      <c r="A3" s="33" t="s">
        <v>83</v>
      </c>
      <c r="B3" s="29" t="s">
        <v>86</v>
      </c>
      <c r="C3" s="29" t="s">
        <v>0</v>
      </c>
      <c r="D3" s="35" t="s">
        <v>84</v>
      </c>
      <c r="E3" s="35"/>
      <c r="F3" s="35"/>
      <c r="G3" s="29" t="s">
        <v>89</v>
      </c>
      <c r="H3" s="35" t="s">
        <v>84</v>
      </c>
      <c r="I3" s="35"/>
      <c r="J3" s="35"/>
      <c r="K3" s="35"/>
      <c r="L3" s="29" t="s">
        <v>4</v>
      </c>
      <c r="M3" s="29" t="s">
        <v>91</v>
      </c>
      <c r="N3" s="29" t="s">
        <v>5</v>
      </c>
      <c r="O3" s="29" t="s">
        <v>92</v>
      </c>
      <c r="P3" s="29" t="s">
        <v>6</v>
      </c>
      <c r="Q3" s="31" t="s">
        <v>7</v>
      </c>
    </row>
    <row r="4" spans="1:17" ht="27">
      <c r="A4" s="34"/>
      <c r="B4" s="30"/>
      <c r="C4" s="30"/>
      <c r="D4" s="7" t="s">
        <v>1</v>
      </c>
      <c r="E4" s="1" t="s">
        <v>87</v>
      </c>
      <c r="F4" s="1" t="s">
        <v>88</v>
      </c>
      <c r="G4" s="30"/>
      <c r="H4" s="1" t="s">
        <v>2</v>
      </c>
      <c r="I4" s="1" t="s">
        <v>10</v>
      </c>
      <c r="J4" s="1" t="s">
        <v>3</v>
      </c>
      <c r="K4" s="1" t="s">
        <v>90</v>
      </c>
      <c r="L4" s="30"/>
      <c r="M4" s="30"/>
      <c r="N4" s="30"/>
      <c r="O4" s="30"/>
      <c r="P4" s="30"/>
      <c r="Q4" s="32"/>
    </row>
    <row r="5" spans="1:17" ht="30" customHeight="1">
      <c r="A5" s="19" t="s">
        <v>16</v>
      </c>
      <c r="B5" s="2">
        <v>36743874</v>
      </c>
      <c r="C5" s="2">
        <v>33872686</v>
      </c>
      <c r="D5" s="2">
        <v>32985221</v>
      </c>
      <c r="E5" s="2">
        <v>613231</v>
      </c>
      <c r="F5" s="2">
        <v>274234</v>
      </c>
      <c r="G5" s="2">
        <v>2852671</v>
      </c>
      <c r="H5" s="2">
        <v>857</v>
      </c>
      <c r="I5" s="8">
        <v>0</v>
      </c>
      <c r="J5" s="2">
        <v>1202514</v>
      </c>
      <c r="K5" s="2">
        <v>1649300</v>
      </c>
      <c r="L5" s="2">
        <v>18517</v>
      </c>
      <c r="M5" s="2">
        <v>35814637</v>
      </c>
      <c r="N5" s="2">
        <v>28946013</v>
      </c>
      <c r="O5" s="2">
        <v>6678020</v>
      </c>
      <c r="P5" s="2">
        <v>190604</v>
      </c>
      <c r="Q5" s="26">
        <v>929237</v>
      </c>
    </row>
    <row r="6" spans="1:17" ht="30" customHeight="1">
      <c r="A6" s="19" t="s">
        <v>31</v>
      </c>
      <c r="B6" s="2">
        <v>1434955</v>
      </c>
      <c r="C6" s="2">
        <v>1407756</v>
      </c>
      <c r="D6" s="2">
        <v>1389837</v>
      </c>
      <c r="E6" s="2">
        <v>76</v>
      </c>
      <c r="F6" s="2">
        <v>17843</v>
      </c>
      <c r="G6" s="2">
        <v>25944</v>
      </c>
      <c r="H6" s="2">
        <v>44</v>
      </c>
      <c r="I6" s="8">
        <v>0</v>
      </c>
      <c r="J6" s="8">
        <v>0</v>
      </c>
      <c r="K6" s="2">
        <v>25900</v>
      </c>
      <c r="L6" s="2">
        <v>1255</v>
      </c>
      <c r="M6" s="2">
        <v>1432070</v>
      </c>
      <c r="N6" s="2">
        <v>1167257</v>
      </c>
      <c r="O6" s="2">
        <v>262851</v>
      </c>
      <c r="P6" s="2">
        <v>1962</v>
      </c>
      <c r="Q6" s="26">
        <v>2885</v>
      </c>
    </row>
    <row r="7" spans="1:17" ht="30" customHeight="1">
      <c r="A7" s="22" t="s">
        <v>8</v>
      </c>
      <c r="B7" s="2">
        <v>2637245</v>
      </c>
      <c r="C7" s="2">
        <v>2450765</v>
      </c>
      <c r="D7" s="2">
        <v>2341171</v>
      </c>
      <c r="E7" s="8">
        <v>0</v>
      </c>
      <c r="F7" s="2">
        <v>109594</v>
      </c>
      <c r="G7" s="2">
        <v>186480</v>
      </c>
      <c r="H7" s="2">
        <v>55</v>
      </c>
      <c r="I7" s="8">
        <v>0</v>
      </c>
      <c r="J7" s="8">
        <v>0</v>
      </c>
      <c r="K7" s="2">
        <v>186425</v>
      </c>
      <c r="L7" s="8">
        <v>0</v>
      </c>
      <c r="M7" s="2">
        <v>2419897</v>
      </c>
      <c r="N7" s="2">
        <v>1936940</v>
      </c>
      <c r="O7" s="2">
        <v>482957</v>
      </c>
      <c r="P7" s="8">
        <v>0</v>
      </c>
      <c r="Q7" s="26">
        <v>217348</v>
      </c>
    </row>
    <row r="8" spans="1:17" ht="30" customHeight="1">
      <c r="A8" s="19" t="s">
        <v>32</v>
      </c>
      <c r="B8" s="2">
        <v>1785421</v>
      </c>
      <c r="C8" s="2">
        <v>1638011</v>
      </c>
      <c r="D8" s="2">
        <v>1554462</v>
      </c>
      <c r="E8" s="8">
        <v>0</v>
      </c>
      <c r="F8" s="2">
        <v>83549</v>
      </c>
      <c r="G8" s="2">
        <v>147410</v>
      </c>
      <c r="H8" s="2">
        <v>33</v>
      </c>
      <c r="I8" s="8">
        <v>0</v>
      </c>
      <c r="J8" s="2">
        <v>25155</v>
      </c>
      <c r="K8" s="2">
        <v>122222</v>
      </c>
      <c r="L8" s="8">
        <v>0</v>
      </c>
      <c r="M8" s="2">
        <v>1892608</v>
      </c>
      <c r="N8" s="2">
        <v>1568914</v>
      </c>
      <c r="O8" s="2">
        <v>323694</v>
      </c>
      <c r="P8" s="8">
        <v>0</v>
      </c>
      <c r="Q8" s="26">
        <v>-107187</v>
      </c>
    </row>
    <row r="9" spans="1:17" ht="30" customHeight="1">
      <c r="A9" s="19" t="s">
        <v>33</v>
      </c>
      <c r="B9" s="2">
        <v>1640957</v>
      </c>
      <c r="C9" s="2">
        <v>1465725</v>
      </c>
      <c r="D9" s="2">
        <v>1398673</v>
      </c>
      <c r="E9" s="8">
        <v>0</v>
      </c>
      <c r="F9" s="2">
        <v>67052</v>
      </c>
      <c r="G9" s="2">
        <v>175232</v>
      </c>
      <c r="H9" s="2">
        <v>36</v>
      </c>
      <c r="I9" s="8">
        <v>0</v>
      </c>
      <c r="J9" s="2">
        <v>110022</v>
      </c>
      <c r="K9" s="2">
        <v>65174</v>
      </c>
      <c r="L9" s="8">
        <v>0</v>
      </c>
      <c r="M9" s="2">
        <v>1621763</v>
      </c>
      <c r="N9" s="2">
        <v>1469954</v>
      </c>
      <c r="O9" s="2">
        <v>150115</v>
      </c>
      <c r="P9" s="2">
        <v>1694</v>
      </c>
      <c r="Q9" s="26">
        <v>19194</v>
      </c>
    </row>
    <row r="10" spans="1:17" ht="30" customHeight="1">
      <c r="A10" s="19" t="s">
        <v>34</v>
      </c>
      <c r="B10" s="2">
        <v>1051194</v>
      </c>
      <c r="C10" s="2">
        <v>979178</v>
      </c>
      <c r="D10" s="2">
        <v>941892</v>
      </c>
      <c r="E10" s="8">
        <v>0</v>
      </c>
      <c r="F10" s="2">
        <v>37286</v>
      </c>
      <c r="G10" s="2">
        <v>71892</v>
      </c>
      <c r="H10" s="2">
        <v>37</v>
      </c>
      <c r="I10" s="8">
        <v>0</v>
      </c>
      <c r="J10" s="2">
        <v>70235</v>
      </c>
      <c r="K10" s="2">
        <v>1620</v>
      </c>
      <c r="L10" s="2">
        <v>124</v>
      </c>
      <c r="M10" s="2">
        <v>981046</v>
      </c>
      <c r="N10" s="2">
        <v>874484</v>
      </c>
      <c r="O10" s="2">
        <v>96751</v>
      </c>
      <c r="P10" s="2">
        <v>9811</v>
      </c>
      <c r="Q10" s="26">
        <v>70148</v>
      </c>
    </row>
    <row r="11" spans="1:17" ht="30" customHeight="1">
      <c r="A11" s="19" t="s">
        <v>35</v>
      </c>
      <c r="B11" s="2">
        <v>830879</v>
      </c>
      <c r="C11" s="2">
        <v>825822</v>
      </c>
      <c r="D11" s="2">
        <v>809072</v>
      </c>
      <c r="E11" s="8">
        <v>0</v>
      </c>
      <c r="F11" s="2">
        <v>16750</v>
      </c>
      <c r="G11" s="2">
        <v>5057</v>
      </c>
      <c r="H11" s="2">
        <v>23</v>
      </c>
      <c r="I11" s="8">
        <v>0</v>
      </c>
      <c r="J11" s="2">
        <v>3548</v>
      </c>
      <c r="K11" s="2">
        <v>1486</v>
      </c>
      <c r="L11" s="8">
        <v>0</v>
      </c>
      <c r="M11" s="2">
        <v>754840</v>
      </c>
      <c r="N11" s="2">
        <v>644341</v>
      </c>
      <c r="O11" s="2">
        <v>102656</v>
      </c>
      <c r="P11" s="2">
        <v>7843</v>
      </c>
      <c r="Q11" s="26">
        <v>76039</v>
      </c>
    </row>
    <row r="12" spans="1:17" ht="30" customHeight="1">
      <c r="A12" s="19" t="s">
        <v>36</v>
      </c>
      <c r="B12" s="2">
        <v>1019424</v>
      </c>
      <c r="C12" s="2">
        <v>1007992</v>
      </c>
      <c r="D12" s="2">
        <v>964165</v>
      </c>
      <c r="E12" s="2">
        <v>41529</v>
      </c>
      <c r="F12" s="2">
        <v>2298</v>
      </c>
      <c r="G12" s="2">
        <v>11096</v>
      </c>
      <c r="H12" s="2">
        <v>364</v>
      </c>
      <c r="I12" s="8">
        <v>0</v>
      </c>
      <c r="J12" s="2">
        <v>443</v>
      </c>
      <c r="K12" s="2">
        <v>10289</v>
      </c>
      <c r="L12" s="2">
        <v>336</v>
      </c>
      <c r="M12" s="2">
        <v>997832</v>
      </c>
      <c r="N12" s="2">
        <v>876495</v>
      </c>
      <c r="O12" s="2">
        <v>119181</v>
      </c>
      <c r="P12" s="2">
        <v>2156</v>
      </c>
      <c r="Q12" s="26">
        <v>21592</v>
      </c>
    </row>
    <row r="13" spans="1:17" ht="30" customHeight="1">
      <c r="A13" s="19" t="s">
        <v>37</v>
      </c>
      <c r="B13" s="2">
        <v>556247</v>
      </c>
      <c r="C13" s="2">
        <v>537489</v>
      </c>
      <c r="D13" s="2">
        <v>535222</v>
      </c>
      <c r="E13" s="8">
        <v>0</v>
      </c>
      <c r="F13" s="2">
        <v>2267</v>
      </c>
      <c r="G13" s="2">
        <v>18758</v>
      </c>
      <c r="H13" s="2">
        <v>107</v>
      </c>
      <c r="I13" s="8">
        <v>0</v>
      </c>
      <c r="J13" s="2">
        <v>219</v>
      </c>
      <c r="K13" s="2">
        <v>18432</v>
      </c>
      <c r="L13" s="8">
        <v>0</v>
      </c>
      <c r="M13" s="2">
        <v>509341</v>
      </c>
      <c r="N13" s="2">
        <v>445591</v>
      </c>
      <c r="O13" s="2">
        <v>63750</v>
      </c>
      <c r="P13" s="8">
        <v>0</v>
      </c>
      <c r="Q13" s="26">
        <v>46906</v>
      </c>
    </row>
    <row r="14" spans="1:17" ht="30" customHeight="1">
      <c r="A14" s="19" t="s">
        <v>38</v>
      </c>
      <c r="B14" s="2">
        <v>691169</v>
      </c>
      <c r="C14" s="2">
        <v>686174</v>
      </c>
      <c r="D14" s="2">
        <v>467866</v>
      </c>
      <c r="E14" s="2">
        <v>152013</v>
      </c>
      <c r="F14" s="2">
        <v>66295</v>
      </c>
      <c r="G14" s="2">
        <v>4989</v>
      </c>
      <c r="H14" s="2">
        <v>13</v>
      </c>
      <c r="I14" s="8">
        <v>0</v>
      </c>
      <c r="J14" s="8">
        <v>0</v>
      </c>
      <c r="K14" s="2">
        <v>4976</v>
      </c>
      <c r="L14" s="2">
        <v>6</v>
      </c>
      <c r="M14" s="2">
        <v>591460</v>
      </c>
      <c r="N14" s="2">
        <v>500068</v>
      </c>
      <c r="O14" s="2">
        <v>91101</v>
      </c>
      <c r="P14" s="2">
        <v>291</v>
      </c>
      <c r="Q14" s="26">
        <v>99709</v>
      </c>
    </row>
    <row r="15" spans="1:17" ht="30" customHeight="1">
      <c r="A15" s="19" t="s">
        <v>39</v>
      </c>
      <c r="B15" s="2">
        <v>1084865</v>
      </c>
      <c r="C15" s="2">
        <v>973134</v>
      </c>
      <c r="D15" s="2">
        <v>817915</v>
      </c>
      <c r="E15" s="8">
        <v>0</v>
      </c>
      <c r="F15" s="2">
        <v>155219</v>
      </c>
      <c r="G15" s="2">
        <v>25778</v>
      </c>
      <c r="H15" s="2">
        <v>75</v>
      </c>
      <c r="I15" s="8">
        <v>0</v>
      </c>
      <c r="J15" s="2">
        <v>18916</v>
      </c>
      <c r="K15" s="2">
        <v>6787</v>
      </c>
      <c r="L15" s="2">
        <v>85953</v>
      </c>
      <c r="M15" s="2">
        <v>793049</v>
      </c>
      <c r="N15" s="2">
        <v>655282</v>
      </c>
      <c r="O15" s="2">
        <v>137767</v>
      </c>
      <c r="P15" s="8">
        <v>0</v>
      </c>
      <c r="Q15" s="26">
        <v>291816</v>
      </c>
    </row>
    <row r="16" spans="1:17" ht="30" customHeight="1">
      <c r="A16" s="19" t="s">
        <v>40</v>
      </c>
      <c r="B16" s="2">
        <v>481393</v>
      </c>
      <c r="C16" s="2">
        <v>469496</v>
      </c>
      <c r="D16" s="2">
        <v>454442</v>
      </c>
      <c r="E16" s="8">
        <v>0</v>
      </c>
      <c r="F16" s="2">
        <v>15054</v>
      </c>
      <c r="G16" s="2">
        <v>11897</v>
      </c>
      <c r="H16" s="2">
        <v>484</v>
      </c>
      <c r="I16" s="8">
        <v>0</v>
      </c>
      <c r="J16" s="2">
        <v>10552</v>
      </c>
      <c r="K16" s="2">
        <v>861</v>
      </c>
      <c r="L16" s="8">
        <v>0</v>
      </c>
      <c r="M16" s="2">
        <v>439923</v>
      </c>
      <c r="N16" s="2">
        <v>335449</v>
      </c>
      <c r="O16" s="2">
        <v>66011</v>
      </c>
      <c r="P16" s="2">
        <v>38463</v>
      </c>
      <c r="Q16" s="26">
        <v>41470</v>
      </c>
    </row>
    <row r="17" spans="1:17" ht="30" customHeight="1">
      <c r="A17" s="19" t="s">
        <v>41</v>
      </c>
      <c r="B17" s="2">
        <v>544564</v>
      </c>
      <c r="C17" s="2">
        <v>408107</v>
      </c>
      <c r="D17" s="2">
        <v>407096</v>
      </c>
      <c r="E17" s="8">
        <v>0</v>
      </c>
      <c r="F17" s="2">
        <v>1011</v>
      </c>
      <c r="G17" s="2">
        <v>136457</v>
      </c>
      <c r="H17" s="2">
        <v>102</v>
      </c>
      <c r="I17" s="8">
        <v>0</v>
      </c>
      <c r="J17" s="2">
        <v>136329</v>
      </c>
      <c r="K17" s="2">
        <v>26</v>
      </c>
      <c r="L17" s="8">
        <v>0</v>
      </c>
      <c r="M17" s="2">
        <v>500935</v>
      </c>
      <c r="N17" s="2">
        <v>364923</v>
      </c>
      <c r="O17" s="2">
        <v>111730</v>
      </c>
      <c r="P17" s="2">
        <v>24282</v>
      </c>
      <c r="Q17" s="26">
        <v>43629</v>
      </c>
    </row>
    <row r="18" spans="1:17" ht="30" customHeight="1">
      <c r="A18" s="19" t="s">
        <v>42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27">
        <v>0</v>
      </c>
    </row>
    <row r="19" spans="1:17" ht="30" customHeight="1">
      <c r="A19" s="19" t="s">
        <v>43</v>
      </c>
      <c r="B19" s="2">
        <v>808714</v>
      </c>
      <c r="C19" s="2">
        <v>707401</v>
      </c>
      <c r="D19" s="2">
        <v>580982</v>
      </c>
      <c r="E19" s="2">
        <v>4359</v>
      </c>
      <c r="F19" s="2">
        <v>122060</v>
      </c>
      <c r="G19" s="2">
        <v>101313</v>
      </c>
      <c r="H19" s="2">
        <v>906</v>
      </c>
      <c r="I19" s="8">
        <v>0</v>
      </c>
      <c r="J19" s="2">
        <v>100281</v>
      </c>
      <c r="K19" s="2">
        <v>126</v>
      </c>
      <c r="L19" s="8">
        <v>0</v>
      </c>
      <c r="M19" s="2">
        <v>752884</v>
      </c>
      <c r="N19" s="2">
        <v>635879</v>
      </c>
      <c r="O19" s="2">
        <v>116125</v>
      </c>
      <c r="P19" s="2">
        <v>880</v>
      </c>
      <c r="Q19" s="26">
        <v>55830</v>
      </c>
    </row>
    <row r="20" spans="1:17" ht="30" customHeight="1">
      <c r="A20" s="19" t="s">
        <v>44</v>
      </c>
      <c r="B20" s="2">
        <v>822156</v>
      </c>
      <c r="C20" s="2">
        <v>688502</v>
      </c>
      <c r="D20" s="2">
        <v>681424</v>
      </c>
      <c r="E20" s="8">
        <v>0</v>
      </c>
      <c r="F20" s="2">
        <v>7078</v>
      </c>
      <c r="G20" s="2">
        <v>133654</v>
      </c>
      <c r="H20" s="2">
        <v>44</v>
      </c>
      <c r="I20" s="8">
        <v>0</v>
      </c>
      <c r="J20" s="2">
        <v>35037</v>
      </c>
      <c r="K20" s="2">
        <v>98573</v>
      </c>
      <c r="L20" s="8">
        <v>0</v>
      </c>
      <c r="M20" s="2">
        <v>662190</v>
      </c>
      <c r="N20" s="2">
        <v>569299</v>
      </c>
      <c r="O20" s="2">
        <v>92419</v>
      </c>
      <c r="P20" s="2">
        <v>472</v>
      </c>
      <c r="Q20" s="26">
        <v>159966</v>
      </c>
    </row>
    <row r="21" spans="1:17" ht="30" customHeight="1">
      <c r="A21" s="19" t="s">
        <v>45</v>
      </c>
      <c r="B21" s="2">
        <v>309290</v>
      </c>
      <c r="C21" s="2">
        <v>203596</v>
      </c>
      <c r="D21" s="2">
        <v>200529</v>
      </c>
      <c r="E21" s="8">
        <v>0</v>
      </c>
      <c r="F21" s="2">
        <v>3067</v>
      </c>
      <c r="G21" s="2">
        <v>105694</v>
      </c>
      <c r="H21" s="2">
        <v>641</v>
      </c>
      <c r="I21" s="8">
        <v>0</v>
      </c>
      <c r="J21" s="2">
        <v>75364</v>
      </c>
      <c r="K21" s="2">
        <v>29689</v>
      </c>
      <c r="L21" s="8">
        <v>0</v>
      </c>
      <c r="M21" s="2">
        <v>300921</v>
      </c>
      <c r="N21" s="2">
        <v>260999</v>
      </c>
      <c r="O21" s="2">
        <v>39903</v>
      </c>
      <c r="P21" s="2">
        <v>19</v>
      </c>
      <c r="Q21" s="26">
        <v>8369</v>
      </c>
    </row>
    <row r="22" spans="1:17" ht="30" customHeight="1">
      <c r="A22" s="19" t="s">
        <v>46</v>
      </c>
      <c r="B22" s="2">
        <v>271325</v>
      </c>
      <c r="C22" s="2">
        <v>201343</v>
      </c>
      <c r="D22" s="2">
        <v>200343</v>
      </c>
      <c r="E22" s="8">
        <v>0</v>
      </c>
      <c r="F22" s="2">
        <v>1000</v>
      </c>
      <c r="G22" s="2">
        <v>69982</v>
      </c>
      <c r="H22" s="2">
        <v>12</v>
      </c>
      <c r="I22" s="8">
        <v>0</v>
      </c>
      <c r="J22" s="2">
        <v>56384</v>
      </c>
      <c r="K22" s="2">
        <v>13586</v>
      </c>
      <c r="L22" s="8">
        <v>0</v>
      </c>
      <c r="M22" s="2">
        <v>290639</v>
      </c>
      <c r="N22" s="2">
        <v>238505</v>
      </c>
      <c r="O22" s="2">
        <v>41751</v>
      </c>
      <c r="P22" s="2">
        <v>10383</v>
      </c>
      <c r="Q22" s="26">
        <v>-19314</v>
      </c>
    </row>
    <row r="23" spans="1:17" ht="30" customHeight="1">
      <c r="A23" s="19" t="s">
        <v>62</v>
      </c>
      <c r="B23" s="2">
        <v>180973</v>
      </c>
      <c r="C23" s="2">
        <v>144689</v>
      </c>
      <c r="D23" s="2">
        <v>143974</v>
      </c>
      <c r="E23" s="8">
        <v>0</v>
      </c>
      <c r="F23" s="2">
        <v>715</v>
      </c>
      <c r="G23" s="2">
        <v>36284</v>
      </c>
      <c r="H23" s="2">
        <v>75</v>
      </c>
      <c r="I23" s="8">
        <v>0</v>
      </c>
      <c r="J23" s="2">
        <v>30000</v>
      </c>
      <c r="K23" s="2">
        <v>6209</v>
      </c>
      <c r="L23" s="8">
        <v>0</v>
      </c>
      <c r="M23" s="2">
        <v>178557</v>
      </c>
      <c r="N23" s="2">
        <v>152682</v>
      </c>
      <c r="O23" s="2">
        <v>25875</v>
      </c>
      <c r="P23" s="8">
        <v>0</v>
      </c>
      <c r="Q23" s="26">
        <v>2416</v>
      </c>
    </row>
    <row r="24" spans="1:17" ht="30" customHeight="1">
      <c r="A24" s="19" t="s">
        <v>63</v>
      </c>
      <c r="B24" s="2">
        <v>222997</v>
      </c>
      <c r="C24" s="2">
        <v>105839</v>
      </c>
      <c r="D24" s="2">
        <v>105839</v>
      </c>
      <c r="E24" s="8">
        <v>0</v>
      </c>
      <c r="F24" s="8">
        <v>0</v>
      </c>
      <c r="G24" s="2">
        <v>117158</v>
      </c>
      <c r="H24" s="2">
        <v>1</v>
      </c>
      <c r="I24" s="8">
        <v>0</v>
      </c>
      <c r="J24" s="2">
        <v>116908</v>
      </c>
      <c r="K24" s="2">
        <v>249</v>
      </c>
      <c r="L24" s="8">
        <v>0</v>
      </c>
      <c r="M24" s="2">
        <v>222702</v>
      </c>
      <c r="N24" s="2">
        <v>179635</v>
      </c>
      <c r="O24" s="2">
        <v>43067</v>
      </c>
      <c r="P24" s="8">
        <v>0</v>
      </c>
      <c r="Q24" s="26">
        <v>295</v>
      </c>
    </row>
    <row r="25" spans="1:17" ht="30" customHeight="1">
      <c r="A25" s="3"/>
      <c r="B25" s="2"/>
      <c r="C25" s="2"/>
      <c r="D25" s="2"/>
      <c r="E25" s="2"/>
      <c r="F25" s="2"/>
      <c r="G25" s="2"/>
      <c r="H25" s="2"/>
      <c r="I25" s="8"/>
      <c r="J25" s="2"/>
      <c r="K25" s="2"/>
      <c r="L25" s="2"/>
      <c r="M25" s="2"/>
      <c r="N25" s="2"/>
      <c r="O25" s="2"/>
      <c r="P25" s="2"/>
      <c r="Q25" s="26"/>
    </row>
    <row r="26" spans="1:17" ht="30" customHeight="1" thickBot="1">
      <c r="A26" s="23">
        <f>COUNTA(A5:A24)</f>
        <v>20</v>
      </c>
      <c r="B26" s="9">
        <f>SUM(B5:B25)</f>
        <v>53117642</v>
      </c>
      <c r="C26" s="9">
        <f aca="true" t="shared" si="0" ref="C26:P26">SUM(C5:C25)</f>
        <v>48773705</v>
      </c>
      <c r="D26" s="9">
        <f t="shared" si="0"/>
        <v>46980125</v>
      </c>
      <c r="E26" s="9">
        <f t="shared" si="0"/>
        <v>811208</v>
      </c>
      <c r="F26" s="9">
        <f t="shared" si="0"/>
        <v>982372</v>
      </c>
      <c r="G26" s="9">
        <f t="shared" si="0"/>
        <v>4237746</v>
      </c>
      <c r="H26" s="9">
        <f t="shared" si="0"/>
        <v>3909</v>
      </c>
      <c r="I26" s="9">
        <f t="shared" si="0"/>
        <v>0</v>
      </c>
      <c r="J26" s="9">
        <f t="shared" si="0"/>
        <v>1991907</v>
      </c>
      <c r="K26" s="9">
        <f t="shared" si="0"/>
        <v>2241930</v>
      </c>
      <c r="L26" s="9">
        <f t="shared" si="0"/>
        <v>106191</v>
      </c>
      <c r="M26" s="9">
        <f t="shared" si="0"/>
        <v>51157294</v>
      </c>
      <c r="N26" s="9">
        <f t="shared" si="0"/>
        <v>41822710</v>
      </c>
      <c r="O26" s="9">
        <f t="shared" si="0"/>
        <v>9045724</v>
      </c>
      <c r="P26" s="9">
        <f t="shared" si="0"/>
        <v>288860</v>
      </c>
      <c r="Q26" s="18">
        <f>SUM(Q5:Q25)</f>
        <v>1960348</v>
      </c>
    </row>
    <row r="27" spans="1:17" ht="13.5" customHeight="1">
      <c r="A27" s="10"/>
      <c r="B27" s="11"/>
      <c r="C27" s="11"/>
      <c r="D27" s="11"/>
      <c r="E27" s="11"/>
      <c r="F27" s="11"/>
      <c r="G27" s="11"/>
      <c r="H27" s="11"/>
      <c r="I27" s="15"/>
      <c r="J27" s="11"/>
      <c r="K27" s="11"/>
      <c r="L27" s="11"/>
      <c r="M27" s="11"/>
      <c r="N27" s="11"/>
      <c r="O27" s="11"/>
      <c r="P27" s="11"/>
      <c r="Q27" s="21"/>
    </row>
    <row r="28" spans="1:17" ht="15" customHeight="1">
      <c r="A28" s="10"/>
      <c r="B28" s="11"/>
      <c r="C28" s="11"/>
      <c r="D28" s="11"/>
      <c r="E28" s="11"/>
      <c r="F28" s="11"/>
      <c r="G28" s="11"/>
      <c r="H28" s="11"/>
      <c r="I28" s="15"/>
      <c r="J28" s="11"/>
      <c r="K28" s="11"/>
      <c r="L28" s="11"/>
      <c r="M28" s="11"/>
      <c r="N28" s="11"/>
      <c r="O28" s="11"/>
      <c r="P28" s="11"/>
      <c r="Q28" s="21"/>
    </row>
    <row r="29" spans="1:17" ht="15" customHeight="1" thickBot="1">
      <c r="A29" s="10" t="s">
        <v>12</v>
      </c>
      <c r="B29" s="11"/>
      <c r="C29" s="11"/>
      <c r="D29" s="11"/>
      <c r="E29" s="11"/>
      <c r="F29" s="11"/>
      <c r="G29" s="11"/>
      <c r="H29" s="11"/>
      <c r="I29" s="15"/>
      <c r="J29" s="11"/>
      <c r="K29" s="11"/>
      <c r="L29" s="11"/>
      <c r="M29" s="11"/>
      <c r="N29" s="11"/>
      <c r="O29" s="11"/>
      <c r="P29" s="11"/>
      <c r="Q29" s="6" t="s">
        <v>93</v>
      </c>
    </row>
    <row r="30" spans="1:17" ht="13.5" customHeight="1">
      <c r="A30" s="33" t="s">
        <v>83</v>
      </c>
      <c r="B30" s="29" t="s">
        <v>86</v>
      </c>
      <c r="C30" s="29" t="s">
        <v>0</v>
      </c>
      <c r="D30" s="35" t="s">
        <v>84</v>
      </c>
      <c r="E30" s="35"/>
      <c r="F30" s="35"/>
      <c r="G30" s="29" t="s">
        <v>89</v>
      </c>
      <c r="H30" s="35" t="s">
        <v>84</v>
      </c>
      <c r="I30" s="35"/>
      <c r="J30" s="35"/>
      <c r="K30" s="35"/>
      <c r="L30" s="29" t="s">
        <v>4</v>
      </c>
      <c r="M30" s="29" t="s">
        <v>91</v>
      </c>
      <c r="N30" s="29" t="s">
        <v>5</v>
      </c>
      <c r="O30" s="29" t="s">
        <v>92</v>
      </c>
      <c r="P30" s="29" t="s">
        <v>6</v>
      </c>
      <c r="Q30" s="31" t="s">
        <v>7</v>
      </c>
    </row>
    <row r="31" spans="1:17" ht="27">
      <c r="A31" s="34"/>
      <c r="B31" s="30"/>
      <c r="C31" s="30"/>
      <c r="D31" s="7" t="s">
        <v>1</v>
      </c>
      <c r="E31" s="1" t="s">
        <v>87</v>
      </c>
      <c r="F31" s="1" t="s">
        <v>88</v>
      </c>
      <c r="G31" s="30"/>
      <c r="H31" s="1" t="s">
        <v>2</v>
      </c>
      <c r="I31" s="1" t="s">
        <v>10</v>
      </c>
      <c r="J31" s="1" t="s">
        <v>3</v>
      </c>
      <c r="K31" s="1" t="s">
        <v>90</v>
      </c>
      <c r="L31" s="30"/>
      <c r="M31" s="30"/>
      <c r="N31" s="30"/>
      <c r="O31" s="30"/>
      <c r="P31" s="30"/>
      <c r="Q31" s="32"/>
    </row>
    <row r="32" spans="1:17" ht="19.5" customHeight="1">
      <c r="A32" s="19" t="s">
        <v>15</v>
      </c>
      <c r="B32" s="2">
        <v>19687149</v>
      </c>
      <c r="C32" s="2">
        <v>19067126</v>
      </c>
      <c r="D32" s="2">
        <v>17622051</v>
      </c>
      <c r="E32" s="2">
        <v>322348</v>
      </c>
      <c r="F32" s="2">
        <v>1122727</v>
      </c>
      <c r="G32" s="2">
        <v>436103</v>
      </c>
      <c r="H32" s="2">
        <v>138</v>
      </c>
      <c r="I32" s="2">
        <v>109688</v>
      </c>
      <c r="J32" s="2">
        <v>226715</v>
      </c>
      <c r="K32" s="2">
        <v>99562</v>
      </c>
      <c r="L32" s="2">
        <v>183920</v>
      </c>
      <c r="M32" s="2">
        <v>19364729</v>
      </c>
      <c r="N32" s="2">
        <v>16261595</v>
      </c>
      <c r="O32" s="2">
        <v>3070219</v>
      </c>
      <c r="P32" s="2">
        <v>32915</v>
      </c>
      <c r="Q32" s="26">
        <v>322420</v>
      </c>
    </row>
    <row r="33" spans="1:17" ht="19.5" customHeight="1">
      <c r="A33" s="19" t="s">
        <v>28</v>
      </c>
      <c r="B33" s="2">
        <v>988411</v>
      </c>
      <c r="C33" s="2">
        <v>943402</v>
      </c>
      <c r="D33" s="2">
        <v>900964</v>
      </c>
      <c r="E33" s="8">
        <v>0</v>
      </c>
      <c r="F33" s="2">
        <v>42438</v>
      </c>
      <c r="G33" s="2">
        <v>44776</v>
      </c>
      <c r="H33" s="2">
        <v>877</v>
      </c>
      <c r="I33" s="8">
        <v>0</v>
      </c>
      <c r="J33" s="2">
        <v>19669</v>
      </c>
      <c r="K33" s="2">
        <v>24230</v>
      </c>
      <c r="L33" s="2">
        <v>233</v>
      </c>
      <c r="M33" s="2">
        <v>1041561</v>
      </c>
      <c r="N33" s="2">
        <v>759542</v>
      </c>
      <c r="O33" s="2">
        <v>281113</v>
      </c>
      <c r="P33" s="2">
        <v>906</v>
      </c>
      <c r="Q33" s="26">
        <v>-53150</v>
      </c>
    </row>
    <row r="34" spans="1:17" ht="19.5" customHeight="1">
      <c r="A34" s="19" t="s">
        <v>29</v>
      </c>
      <c r="B34" s="2">
        <v>520589</v>
      </c>
      <c r="C34" s="2">
        <v>424173</v>
      </c>
      <c r="D34" s="2">
        <v>411928</v>
      </c>
      <c r="E34" s="8">
        <v>0</v>
      </c>
      <c r="F34" s="2">
        <v>12245</v>
      </c>
      <c r="G34" s="2">
        <v>96416</v>
      </c>
      <c r="H34" s="2">
        <v>2</v>
      </c>
      <c r="I34" s="8">
        <v>0</v>
      </c>
      <c r="J34" s="2">
        <v>90896</v>
      </c>
      <c r="K34" s="2">
        <v>5518</v>
      </c>
      <c r="L34" s="8">
        <v>0</v>
      </c>
      <c r="M34" s="2">
        <v>531912</v>
      </c>
      <c r="N34" s="2">
        <v>482524</v>
      </c>
      <c r="O34" s="2">
        <v>49388</v>
      </c>
      <c r="P34" s="8">
        <v>0</v>
      </c>
      <c r="Q34" s="26">
        <v>-11323</v>
      </c>
    </row>
    <row r="35" spans="1:17" ht="19.5" customHeight="1">
      <c r="A35" s="19" t="s">
        <v>30</v>
      </c>
      <c r="B35" s="2">
        <v>1175328</v>
      </c>
      <c r="C35" s="2">
        <v>1091334</v>
      </c>
      <c r="D35" s="2">
        <v>1067501</v>
      </c>
      <c r="E35" s="8">
        <v>0</v>
      </c>
      <c r="F35" s="2">
        <v>23833</v>
      </c>
      <c r="G35" s="2">
        <v>83985</v>
      </c>
      <c r="H35" s="2">
        <v>30</v>
      </c>
      <c r="I35" s="8">
        <v>0</v>
      </c>
      <c r="J35" s="8">
        <v>0</v>
      </c>
      <c r="K35" s="2">
        <v>83955</v>
      </c>
      <c r="L35" s="2">
        <v>9</v>
      </c>
      <c r="M35" s="2">
        <v>1174604</v>
      </c>
      <c r="N35" s="2">
        <v>969692</v>
      </c>
      <c r="O35" s="2">
        <v>202102</v>
      </c>
      <c r="P35" s="2">
        <v>2810</v>
      </c>
      <c r="Q35" s="26">
        <v>724</v>
      </c>
    </row>
    <row r="36" spans="1:17" ht="19.5" customHeight="1">
      <c r="A36" s="19" t="s">
        <v>47</v>
      </c>
      <c r="B36" s="2">
        <v>498196</v>
      </c>
      <c r="C36" s="2">
        <v>342168</v>
      </c>
      <c r="D36" s="2">
        <v>319025</v>
      </c>
      <c r="E36" s="8">
        <v>0</v>
      </c>
      <c r="F36" s="2">
        <v>23143</v>
      </c>
      <c r="G36" s="2">
        <v>1126</v>
      </c>
      <c r="H36" s="2">
        <v>108</v>
      </c>
      <c r="I36" s="8">
        <v>0</v>
      </c>
      <c r="J36" s="2">
        <v>1000</v>
      </c>
      <c r="K36" s="2">
        <v>18</v>
      </c>
      <c r="L36" s="2">
        <v>154902</v>
      </c>
      <c r="M36" s="2">
        <v>409215</v>
      </c>
      <c r="N36" s="2">
        <v>407794</v>
      </c>
      <c r="O36" s="2">
        <v>437</v>
      </c>
      <c r="P36" s="2">
        <v>984</v>
      </c>
      <c r="Q36" s="26">
        <v>88981</v>
      </c>
    </row>
    <row r="37" spans="1:17" ht="19.5" customHeight="1">
      <c r="A37" s="19" t="s">
        <v>48</v>
      </c>
      <c r="B37" s="2">
        <v>649127</v>
      </c>
      <c r="C37" s="2">
        <v>629687</v>
      </c>
      <c r="D37" s="2">
        <v>610504</v>
      </c>
      <c r="E37" s="8">
        <v>0</v>
      </c>
      <c r="F37" s="2">
        <v>19183</v>
      </c>
      <c r="G37" s="2">
        <v>19440</v>
      </c>
      <c r="H37" s="2">
        <v>5932</v>
      </c>
      <c r="I37" s="8">
        <v>0</v>
      </c>
      <c r="J37" s="8">
        <v>0</v>
      </c>
      <c r="K37" s="2">
        <v>13508</v>
      </c>
      <c r="L37" s="8">
        <v>0</v>
      </c>
      <c r="M37" s="2">
        <v>647634</v>
      </c>
      <c r="N37" s="2">
        <v>594892</v>
      </c>
      <c r="O37" s="2">
        <v>52624</v>
      </c>
      <c r="P37" s="2">
        <v>118</v>
      </c>
      <c r="Q37" s="26">
        <v>1493</v>
      </c>
    </row>
    <row r="38" spans="1:17" ht="19.5" customHeight="1">
      <c r="A38" s="19" t="s">
        <v>49</v>
      </c>
      <c r="B38" s="2">
        <v>488606</v>
      </c>
      <c r="C38" s="2">
        <v>488179</v>
      </c>
      <c r="D38" s="2">
        <v>447553</v>
      </c>
      <c r="E38" s="8">
        <v>0</v>
      </c>
      <c r="F38" s="2">
        <v>40626</v>
      </c>
      <c r="G38" s="2">
        <v>427</v>
      </c>
      <c r="H38" s="2">
        <v>73</v>
      </c>
      <c r="I38" s="8">
        <v>0</v>
      </c>
      <c r="J38" s="8">
        <v>0</v>
      </c>
      <c r="K38" s="2">
        <v>354</v>
      </c>
      <c r="L38" s="8">
        <v>0</v>
      </c>
      <c r="M38" s="2">
        <v>472549</v>
      </c>
      <c r="N38" s="2">
        <v>390922</v>
      </c>
      <c r="O38" s="2">
        <v>81627</v>
      </c>
      <c r="P38" s="8">
        <v>0</v>
      </c>
      <c r="Q38" s="26">
        <v>16057</v>
      </c>
    </row>
    <row r="39" spans="1:17" ht="19.5" customHeight="1">
      <c r="A39" s="19" t="s">
        <v>79</v>
      </c>
      <c r="B39" s="2">
        <v>941476</v>
      </c>
      <c r="C39" s="2">
        <v>914651</v>
      </c>
      <c r="D39" s="2">
        <v>811695</v>
      </c>
      <c r="E39" s="2">
        <v>59855</v>
      </c>
      <c r="F39" s="2">
        <v>43101</v>
      </c>
      <c r="G39" s="2">
        <v>26770</v>
      </c>
      <c r="H39" s="2">
        <v>377</v>
      </c>
      <c r="I39" s="8">
        <v>0</v>
      </c>
      <c r="J39" s="2">
        <v>25082</v>
      </c>
      <c r="K39" s="2">
        <v>1311</v>
      </c>
      <c r="L39" s="2">
        <v>55</v>
      </c>
      <c r="M39" s="2">
        <v>979355</v>
      </c>
      <c r="N39" s="2">
        <v>737251</v>
      </c>
      <c r="O39" s="2">
        <v>238342</v>
      </c>
      <c r="P39" s="2">
        <v>3762</v>
      </c>
      <c r="Q39" s="26">
        <v>-37879</v>
      </c>
    </row>
    <row r="40" spans="1:17" ht="19.5" customHeight="1">
      <c r="A40" s="19" t="s">
        <v>80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27">
        <v>0</v>
      </c>
    </row>
    <row r="41" spans="1:17" ht="19.5" customHeight="1">
      <c r="A41" s="19" t="s">
        <v>81</v>
      </c>
      <c r="B41" s="2">
        <v>228109</v>
      </c>
      <c r="C41" s="2">
        <v>226053</v>
      </c>
      <c r="D41" s="2">
        <v>218259</v>
      </c>
      <c r="E41" s="2">
        <v>5099</v>
      </c>
      <c r="F41" s="2">
        <v>2695</v>
      </c>
      <c r="G41" s="2">
        <v>2056</v>
      </c>
      <c r="H41" s="2">
        <v>1</v>
      </c>
      <c r="I41" s="8">
        <v>0</v>
      </c>
      <c r="J41" s="2">
        <v>2047</v>
      </c>
      <c r="K41" s="2">
        <v>8</v>
      </c>
      <c r="L41" s="8">
        <v>0</v>
      </c>
      <c r="M41" s="2">
        <v>238407</v>
      </c>
      <c r="N41" s="2">
        <v>175946</v>
      </c>
      <c r="O41" s="2">
        <v>62461</v>
      </c>
      <c r="P41" s="8">
        <v>0</v>
      </c>
      <c r="Q41" s="26">
        <v>-10298</v>
      </c>
    </row>
    <row r="42" spans="1:17" ht="19.5" customHeight="1">
      <c r="A42" s="19" t="s">
        <v>82</v>
      </c>
      <c r="B42" s="2">
        <v>145579</v>
      </c>
      <c r="C42" s="2">
        <v>97080</v>
      </c>
      <c r="D42" s="2">
        <v>94902</v>
      </c>
      <c r="E42" s="8">
        <v>0</v>
      </c>
      <c r="F42" s="2">
        <v>2178</v>
      </c>
      <c r="G42" s="2">
        <v>48499</v>
      </c>
      <c r="H42" s="2">
        <v>16</v>
      </c>
      <c r="I42" s="8">
        <v>0</v>
      </c>
      <c r="J42" s="2">
        <v>48483</v>
      </c>
      <c r="K42" s="8">
        <v>0</v>
      </c>
      <c r="L42" s="8">
        <v>0</v>
      </c>
      <c r="M42" s="2">
        <v>143217</v>
      </c>
      <c r="N42" s="2">
        <v>121150</v>
      </c>
      <c r="O42" s="2">
        <v>22067</v>
      </c>
      <c r="P42" s="8">
        <v>0</v>
      </c>
      <c r="Q42" s="26">
        <v>2362</v>
      </c>
    </row>
    <row r="43" spans="1:17" ht="19.5" customHeight="1">
      <c r="A43" s="3"/>
      <c r="B43" s="2"/>
      <c r="C43" s="2"/>
      <c r="D43" s="2"/>
      <c r="E43" s="2"/>
      <c r="F43" s="2"/>
      <c r="G43" s="2"/>
      <c r="H43" s="2"/>
      <c r="I43" s="8"/>
      <c r="J43" s="2"/>
      <c r="K43" s="2"/>
      <c r="L43" s="2"/>
      <c r="M43" s="2"/>
      <c r="N43" s="2"/>
      <c r="O43" s="2"/>
      <c r="P43" s="2"/>
      <c r="Q43" s="26"/>
    </row>
    <row r="44" spans="1:17" ht="19.5" customHeight="1" thickBot="1">
      <c r="A44" s="23">
        <v>11</v>
      </c>
      <c r="B44" s="9">
        <v>25322570</v>
      </c>
      <c r="C44" s="9">
        <v>24223853</v>
      </c>
      <c r="D44" s="9">
        <v>22504382</v>
      </c>
      <c r="E44" s="9">
        <v>387302</v>
      </c>
      <c r="F44" s="9">
        <v>1332169</v>
      </c>
      <c r="G44" s="9">
        <v>759598</v>
      </c>
      <c r="H44" s="9">
        <v>7554</v>
      </c>
      <c r="I44" s="9">
        <v>109688</v>
      </c>
      <c r="J44" s="9">
        <v>413892</v>
      </c>
      <c r="K44" s="9">
        <v>228464</v>
      </c>
      <c r="L44" s="9">
        <v>339119</v>
      </c>
      <c r="M44" s="9">
        <v>25003183</v>
      </c>
      <c r="N44" s="9">
        <v>20901308</v>
      </c>
      <c r="O44" s="9">
        <v>4060380</v>
      </c>
      <c r="P44" s="9">
        <v>41495</v>
      </c>
      <c r="Q44" s="18">
        <v>319387</v>
      </c>
    </row>
    <row r="45" spans="1:17" ht="15" customHeight="1">
      <c r="A45" s="10"/>
      <c r="B45" s="11"/>
      <c r="C45" s="11"/>
      <c r="D45" s="11"/>
      <c r="E45" s="11"/>
      <c r="F45" s="11"/>
      <c r="G45" s="11"/>
      <c r="H45" s="11"/>
      <c r="I45" s="15"/>
      <c r="J45" s="11"/>
      <c r="K45" s="11"/>
      <c r="L45" s="11"/>
      <c r="M45" s="11"/>
      <c r="N45" s="11"/>
      <c r="O45" s="11"/>
      <c r="P45" s="11"/>
      <c r="Q45" s="21"/>
    </row>
    <row r="46" spans="1:17" ht="15" customHeight="1" thickBot="1">
      <c r="A46" s="10" t="s">
        <v>13</v>
      </c>
      <c r="B46" s="11"/>
      <c r="C46" s="11"/>
      <c r="D46" s="11"/>
      <c r="E46" s="11"/>
      <c r="F46" s="11"/>
      <c r="G46" s="11"/>
      <c r="H46" s="11"/>
      <c r="I46" s="15"/>
      <c r="J46" s="11"/>
      <c r="K46" s="11"/>
      <c r="L46" s="11"/>
      <c r="M46" s="11"/>
      <c r="N46" s="11"/>
      <c r="O46" s="11"/>
      <c r="P46" s="11"/>
      <c r="Q46" s="6" t="s">
        <v>93</v>
      </c>
    </row>
    <row r="47" spans="1:17" ht="13.5" customHeight="1">
      <c r="A47" s="33" t="s">
        <v>83</v>
      </c>
      <c r="B47" s="29" t="s">
        <v>86</v>
      </c>
      <c r="C47" s="29" t="s">
        <v>0</v>
      </c>
      <c r="D47" s="35" t="s">
        <v>84</v>
      </c>
      <c r="E47" s="35"/>
      <c r="F47" s="35"/>
      <c r="G47" s="29" t="s">
        <v>89</v>
      </c>
      <c r="H47" s="35" t="s">
        <v>84</v>
      </c>
      <c r="I47" s="35"/>
      <c r="J47" s="35"/>
      <c r="K47" s="35"/>
      <c r="L47" s="29" t="s">
        <v>4</v>
      </c>
      <c r="M47" s="29" t="s">
        <v>91</v>
      </c>
      <c r="N47" s="29" t="s">
        <v>5</v>
      </c>
      <c r="O47" s="29" t="s">
        <v>92</v>
      </c>
      <c r="P47" s="29" t="s">
        <v>6</v>
      </c>
      <c r="Q47" s="31" t="s">
        <v>7</v>
      </c>
    </row>
    <row r="48" spans="1:17" ht="27">
      <c r="A48" s="34"/>
      <c r="B48" s="30"/>
      <c r="C48" s="30"/>
      <c r="D48" s="7" t="s">
        <v>1</v>
      </c>
      <c r="E48" s="1" t="s">
        <v>87</v>
      </c>
      <c r="F48" s="1" t="s">
        <v>88</v>
      </c>
      <c r="G48" s="30"/>
      <c r="H48" s="1" t="s">
        <v>2</v>
      </c>
      <c r="I48" s="1" t="s">
        <v>10</v>
      </c>
      <c r="J48" s="1" t="s">
        <v>3</v>
      </c>
      <c r="K48" s="1" t="s">
        <v>90</v>
      </c>
      <c r="L48" s="30"/>
      <c r="M48" s="30"/>
      <c r="N48" s="30"/>
      <c r="O48" s="30"/>
      <c r="P48" s="30"/>
      <c r="Q48" s="32"/>
    </row>
    <row r="49" spans="1:17" ht="19.5" customHeight="1">
      <c r="A49" s="19" t="s">
        <v>17</v>
      </c>
      <c r="B49" s="2">
        <v>2546550</v>
      </c>
      <c r="C49" s="2">
        <v>2498742</v>
      </c>
      <c r="D49" s="2">
        <v>2365882</v>
      </c>
      <c r="E49" s="2">
        <v>6792</v>
      </c>
      <c r="F49" s="2">
        <v>126068</v>
      </c>
      <c r="G49" s="2">
        <v>45371</v>
      </c>
      <c r="H49" s="2">
        <v>133</v>
      </c>
      <c r="I49" s="8">
        <v>0</v>
      </c>
      <c r="J49" s="2">
        <v>40630</v>
      </c>
      <c r="K49" s="2">
        <v>4608</v>
      </c>
      <c r="L49" s="2">
        <v>2437</v>
      </c>
      <c r="M49" s="2">
        <v>2620814</v>
      </c>
      <c r="N49" s="2">
        <v>2280224</v>
      </c>
      <c r="O49" s="2">
        <v>339208</v>
      </c>
      <c r="P49" s="2">
        <v>1382</v>
      </c>
      <c r="Q49" s="26">
        <v>-74264</v>
      </c>
    </row>
    <row r="50" spans="1:17" ht="19.5" customHeight="1">
      <c r="A50" s="19" t="s">
        <v>18</v>
      </c>
      <c r="B50" s="2">
        <v>4752403</v>
      </c>
      <c r="C50" s="2">
        <v>4738959</v>
      </c>
      <c r="D50" s="2">
        <v>4657765</v>
      </c>
      <c r="E50" s="2">
        <v>102</v>
      </c>
      <c r="F50" s="2">
        <v>81092</v>
      </c>
      <c r="G50" s="2">
        <v>11293</v>
      </c>
      <c r="H50" s="2">
        <v>3569</v>
      </c>
      <c r="I50" s="8">
        <v>0</v>
      </c>
      <c r="J50" s="8">
        <v>0</v>
      </c>
      <c r="K50" s="2">
        <v>7724</v>
      </c>
      <c r="L50" s="2">
        <v>2151</v>
      </c>
      <c r="M50" s="2">
        <v>4399902</v>
      </c>
      <c r="N50" s="2">
        <v>3669428</v>
      </c>
      <c r="O50" s="2">
        <v>709807</v>
      </c>
      <c r="P50" s="2">
        <v>20667</v>
      </c>
      <c r="Q50" s="26">
        <v>352501</v>
      </c>
    </row>
    <row r="51" spans="1:17" ht="19.5" customHeight="1">
      <c r="A51" s="19" t="s">
        <v>22</v>
      </c>
      <c r="B51" s="2">
        <v>1020366</v>
      </c>
      <c r="C51" s="2">
        <v>937156</v>
      </c>
      <c r="D51" s="2">
        <v>920926</v>
      </c>
      <c r="E51" s="2">
        <v>1433</v>
      </c>
      <c r="F51" s="2">
        <v>14797</v>
      </c>
      <c r="G51" s="2">
        <v>83210</v>
      </c>
      <c r="H51" s="2">
        <v>40</v>
      </c>
      <c r="I51" s="8">
        <v>0</v>
      </c>
      <c r="J51" s="8">
        <v>0</v>
      </c>
      <c r="K51" s="2">
        <v>83170</v>
      </c>
      <c r="L51" s="8">
        <v>0</v>
      </c>
      <c r="M51" s="2">
        <v>948939</v>
      </c>
      <c r="N51" s="2">
        <v>817435</v>
      </c>
      <c r="O51" s="2">
        <v>131470</v>
      </c>
      <c r="P51" s="2">
        <v>34</v>
      </c>
      <c r="Q51" s="26">
        <v>71427</v>
      </c>
    </row>
    <row r="52" spans="1:17" ht="19.5" customHeight="1">
      <c r="A52" s="19" t="s">
        <v>24</v>
      </c>
      <c r="B52" s="2">
        <v>328136</v>
      </c>
      <c r="C52" s="2">
        <v>316862</v>
      </c>
      <c r="D52" s="2">
        <v>277373</v>
      </c>
      <c r="E52" s="8">
        <v>0</v>
      </c>
      <c r="F52" s="2">
        <v>39489</v>
      </c>
      <c r="G52" s="2">
        <v>11274</v>
      </c>
      <c r="H52" s="2">
        <v>106</v>
      </c>
      <c r="I52" s="8">
        <v>0</v>
      </c>
      <c r="J52" s="2">
        <v>11144</v>
      </c>
      <c r="K52" s="2">
        <v>24</v>
      </c>
      <c r="L52" s="8">
        <v>0</v>
      </c>
      <c r="M52" s="2">
        <v>241960</v>
      </c>
      <c r="N52" s="2">
        <v>188694</v>
      </c>
      <c r="O52" s="2">
        <v>52752</v>
      </c>
      <c r="P52" s="2">
        <v>514</v>
      </c>
      <c r="Q52" s="26">
        <v>86176</v>
      </c>
    </row>
    <row r="53" spans="1:17" ht="19.5" customHeight="1">
      <c r="A53" s="19" t="s">
        <v>25</v>
      </c>
      <c r="B53" s="2">
        <v>369323</v>
      </c>
      <c r="C53" s="2">
        <v>273735</v>
      </c>
      <c r="D53" s="2">
        <v>271200</v>
      </c>
      <c r="E53" s="2">
        <v>443</v>
      </c>
      <c r="F53" s="2">
        <v>2092</v>
      </c>
      <c r="G53" s="2">
        <v>95588</v>
      </c>
      <c r="H53" s="2">
        <v>255</v>
      </c>
      <c r="I53" s="8">
        <v>0</v>
      </c>
      <c r="J53" s="2">
        <v>92779</v>
      </c>
      <c r="K53" s="2">
        <v>2554</v>
      </c>
      <c r="L53" s="8">
        <v>0</v>
      </c>
      <c r="M53" s="2">
        <v>350132</v>
      </c>
      <c r="N53" s="2">
        <v>270544</v>
      </c>
      <c r="O53" s="2">
        <v>79530</v>
      </c>
      <c r="P53" s="2">
        <v>58</v>
      </c>
      <c r="Q53" s="26">
        <v>19191</v>
      </c>
    </row>
    <row r="54" spans="1:17" ht="19.5" customHeight="1">
      <c r="A54" s="19" t="s">
        <v>26</v>
      </c>
      <c r="B54" s="2">
        <v>598495</v>
      </c>
      <c r="C54" s="2">
        <v>597447</v>
      </c>
      <c r="D54" s="2">
        <v>578643</v>
      </c>
      <c r="E54" s="2">
        <v>17948</v>
      </c>
      <c r="F54" s="2">
        <v>856</v>
      </c>
      <c r="G54" s="2">
        <v>819</v>
      </c>
      <c r="H54" s="2">
        <v>7</v>
      </c>
      <c r="I54" s="8">
        <v>0</v>
      </c>
      <c r="J54" s="8">
        <v>0</v>
      </c>
      <c r="K54" s="2">
        <v>812</v>
      </c>
      <c r="L54" s="2">
        <v>229</v>
      </c>
      <c r="M54" s="2">
        <v>516331</v>
      </c>
      <c r="N54" s="2">
        <v>455692</v>
      </c>
      <c r="O54" s="2">
        <v>59361</v>
      </c>
      <c r="P54" s="2">
        <v>1278</v>
      </c>
      <c r="Q54" s="26">
        <v>82164</v>
      </c>
    </row>
    <row r="55" spans="1:17" ht="19.5" customHeight="1">
      <c r="A55" s="19" t="s">
        <v>27</v>
      </c>
      <c r="B55" s="2">
        <v>807186</v>
      </c>
      <c r="C55" s="2">
        <v>803830</v>
      </c>
      <c r="D55" s="2">
        <v>801873</v>
      </c>
      <c r="E55" s="8">
        <v>0</v>
      </c>
      <c r="F55" s="2">
        <v>1957</v>
      </c>
      <c r="G55" s="2">
        <v>3356</v>
      </c>
      <c r="H55" s="2">
        <v>216</v>
      </c>
      <c r="I55" s="8">
        <v>0</v>
      </c>
      <c r="J55" s="8">
        <v>0</v>
      </c>
      <c r="K55" s="2">
        <v>3140</v>
      </c>
      <c r="L55" s="8">
        <v>0</v>
      </c>
      <c r="M55" s="2">
        <v>820939</v>
      </c>
      <c r="N55" s="2">
        <v>668801</v>
      </c>
      <c r="O55" s="2">
        <v>152090</v>
      </c>
      <c r="P55" s="2">
        <v>48</v>
      </c>
      <c r="Q55" s="26">
        <v>-13753</v>
      </c>
    </row>
    <row r="56" spans="1:17" ht="27">
      <c r="A56" s="22" t="s">
        <v>9</v>
      </c>
      <c r="B56" s="2">
        <v>1045419</v>
      </c>
      <c r="C56" s="2">
        <v>1022987</v>
      </c>
      <c r="D56" s="2">
        <v>892915</v>
      </c>
      <c r="E56" s="2">
        <v>49113</v>
      </c>
      <c r="F56" s="2">
        <v>80959</v>
      </c>
      <c r="G56" s="2">
        <v>22432</v>
      </c>
      <c r="H56" s="2">
        <v>1053</v>
      </c>
      <c r="I56" s="8">
        <v>0</v>
      </c>
      <c r="J56" s="2">
        <v>20591</v>
      </c>
      <c r="K56" s="2">
        <v>788</v>
      </c>
      <c r="L56" s="8">
        <v>0</v>
      </c>
      <c r="M56" s="2">
        <v>1009634</v>
      </c>
      <c r="N56" s="2">
        <v>860566</v>
      </c>
      <c r="O56" s="2">
        <v>147404</v>
      </c>
      <c r="P56" s="2">
        <v>1664</v>
      </c>
      <c r="Q56" s="26">
        <v>35785</v>
      </c>
    </row>
    <row r="57" spans="1:17" ht="19.5" customHeight="1">
      <c r="A57" s="19" t="s">
        <v>61</v>
      </c>
      <c r="B57" s="2">
        <v>65214</v>
      </c>
      <c r="C57" s="2">
        <v>49659</v>
      </c>
      <c r="D57" s="2">
        <v>49659</v>
      </c>
      <c r="E57" s="8">
        <v>0</v>
      </c>
      <c r="F57" s="8">
        <v>0</v>
      </c>
      <c r="G57" s="2">
        <v>15555</v>
      </c>
      <c r="H57" s="8">
        <v>0</v>
      </c>
      <c r="I57" s="8">
        <v>0</v>
      </c>
      <c r="J57" s="2">
        <v>14198</v>
      </c>
      <c r="K57" s="2">
        <v>1357</v>
      </c>
      <c r="L57" s="8">
        <v>0</v>
      </c>
      <c r="M57" s="2">
        <v>51774</v>
      </c>
      <c r="N57" s="2">
        <v>25138</v>
      </c>
      <c r="O57" s="2">
        <v>26636</v>
      </c>
      <c r="P57" s="8">
        <v>0</v>
      </c>
      <c r="Q57" s="26">
        <v>13440</v>
      </c>
    </row>
    <row r="58" spans="1:17" ht="19.5" customHeight="1">
      <c r="A58" s="19" t="s">
        <v>64</v>
      </c>
      <c r="B58" s="2">
        <v>216770</v>
      </c>
      <c r="C58" s="2">
        <v>216739</v>
      </c>
      <c r="D58" s="2">
        <v>216616</v>
      </c>
      <c r="E58" s="8">
        <v>0</v>
      </c>
      <c r="F58" s="2">
        <v>123</v>
      </c>
      <c r="G58" s="2">
        <v>31</v>
      </c>
      <c r="H58" s="2">
        <v>2</v>
      </c>
      <c r="I58" s="8">
        <v>0</v>
      </c>
      <c r="J58" s="8">
        <v>0</v>
      </c>
      <c r="K58" s="2">
        <v>29</v>
      </c>
      <c r="L58" s="8">
        <v>0</v>
      </c>
      <c r="M58" s="2">
        <v>210637</v>
      </c>
      <c r="N58" s="2">
        <v>179962</v>
      </c>
      <c r="O58" s="2">
        <v>30675</v>
      </c>
      <c r="P58" s="8">
        <v>0</v>
      </c>
      <c r="Q58" s="26">
        <v>6133</v>
      </c>
    </row>
    <row r="59" spans="1:17" ht="19.5" customHeight="1">
      <c r="A59" s="19" t="s">
        <v>65</v>
      </c>
      <c r="B59" s="2">
        <v>185443</v>
      </c>
      <c r="C59" s="2">
        <v>183616</v>
      </c>
      <c r="D59" s="2">
        <v>179905</v>
      </c>
      <c r="E59" s="2">
        <v>2126</v>
      </c>
      <c r="F59" s="2">
        <v>1585</v>
      </c>
      <c r="G59" s="2">
        <v>1827</v>
      </c>
      <c r="H59" s="2">
        <v>283</v>
      </c>
      <c r="I59" s="8">
        <v>0</v>
      </c>
      <c r="J59" s="8">
        <v>0</v>
      </c>
      <c r="K59" s="2">
        <v>1544</v>
      </c>
      <c r="L59" s="8">
        <v>0</v>
      </c>
      <c r="M59" s="2">
        <v>147350</v>
      </c>
      <c r="N59" s="2">
        <v>135366</v>
      </c>
      <c r="O59" s="2">
        <v>11984</v>
      </c>
      <c r="P59" s="8">
        <v>0</v>
      </c>
      <c r="Q59" s="26">
        <v>38093</v>
      </c>
    </row>
    <row r="60" spans="1:17" ht="19.5" customHeight="1">
      <c r="A60" s="19" t="s">
        <v>66</v>
      </c>
      <c r="B60" s="2">
        <v>196528</v>
      </c>
      <c r="C60" s="2">
        <v>194722</v>
      </c>
      <c r="D60" s="2">
        <v>194498</v>
      </c>
      <c r="E60" s="8">
        <v>0</v>
      </c>
      <c r="F60" s="2">
        <v>224</v>
      </c>
      <c r="G60" s="2">
        <v>1806</v>
      </c>
      <c r="H60" s="2">
        <v>2</v>
      </c>
      <c r="I60" s="8">
        <v>0</v>
      </c>
      <c r="J60" s="8">
        <v>0</v>
      </c>
      <c r="K60" s="2">
        <v>1804</v>
      </c>
      <c r="L60" s="8">
        <v>0</v>
      </c>
      <c r="M60" s="2">
        <v>157852</v>
      </c>
      <c r="N60" s="2">
        <v>141621</v>
      </c>
      <c r="O60" s="2">
        <v>16231</v>
      </c>
      <c r="P60" s="8">
        <v>0</v>
      </c>
      <c r="Q60" s="26">
        <v>38676</v>
      </c>
    </row>
    <row r="61" spans="1:17" ht="19.5" customHeight="1">
      <c r="A61" s="19" t="s">
        <v>67</v>
      </c>
      <c r="B61" s="2">
        <v>272789</v>
      </c>
      <c r="C61" s="2">
        <v>238356</v>
      </c>
      <c r="D61" s="2">
        <v>237650</v>
      </c>
      <c r="E61" s="8">
        <v>0</v>
      </c>
      <c r="F61" s="2">
        <v>706</v>
      </c>
      <c r="G61" s="2">
        <v>34433</v>
      </c>
      <c r="H61" s="2">
        <v>76</v>
      </c>
      <c r="I61" s="8">
        <v>0</v>
      </c>
      <c r="J61" s="2">
        <v>34314</v>
      </c>
      <c r="K61" s="2">
        <v>43</v>
      </c>
      <c r="L61" s="8">
        <v>0</v>
      </c>
      <c r="M61" s="2">
        <v>271068</v>
      </c>
      <c r="N61" s="2">
        <v>222687</v>
      </c>
      <c r="O61" s="2">
        <v>48352</v>
      </c>
      <c r="P61" s="2">
        <v>29</v>
      </c>
      <c r="Q61" s="26">
        <v>1721</v>
      </c>
    </row>
    <row r="62" spans="1:17" ht="19.5" customHeight="1">
      <c r="A62" s="19" t="s">
        <v>68</v>
      </c>
      <c r="B62" s="2">
        <v>233315</v>
      </c>
      <c r="C62" s="2">
        <v>232472</v>
      </c>
      <c r="D62" s="2">
        <v>227186</v>
      </c>
      <c r="E62" s="2">
        <v>1148</v>
      </c>
      <c r="F62" s="2">
        <v>4138</v>
      </c>
      <c r="G62" s="2">
        <v>843</v>
      </c>
      <c r="H62" s="2">
        <v>227</v>
      </c>
      <c r="I62" s="8">
        <v>0</v>
      </c>
      <c r="J62" s="8">
        <v>0</v>
      </c>
      <c r="K62" s="2">
        <v>616</v>
      </c>
      <c r="L62" s="8">
        <v>0</v>
      </c>
      <c r="M62" s="2">
        <v>182860</v>
      </c>
      <c r="N62" s="2">
        <v>160123</v>
      </c>
      <c r="O62" s="2">
        <v>20450</v>
      </c>
      <c r="P62" s="2">
        <v>2287</v>
      </c>
      <c r="Q62" s="26">
        <v>50455</v>
      </c>
    </row>
    <row r="63" spans="1:17" ht="19.5" customHeight="1">
      <c r="A63" s="19" t="s">
        <v>69</v>
      </c>
      <c r="B63" s="2">
        <v>370178</v>
      </c>
      <c r="C63" s="2">
        <v>276375</v>
      </c>
      <c r="D63" s="2">
        <v>271149</v>
      </c>
      <c r="E63" s="2">
        <v>4204</v>
      </c>
      <c r="F63" s="2">
        <v>1022</v>
      </c>
      <c r="G63" s="2">
        <v>93803</v>
      </c>
      <c r="H63" s="2">
        <v>6</v>
      </c>
      <c r="I63" s="8">
        <v>0</v>
      </c>
      <c r="J63" s="2">
        <v>93797</v>
      </c>
      <c r="K63" s="8">
        <v>0</v>
      </c>
      <c r="L63" s="8">
        <v>0</v>
      </c>
      <c r="M63" s="2">
        <v>365617</v>
      </c>
      <c r="N63" s="2">
        <v>297815</v>
      </c>
      <c r="O63" s="2">
        <v>67267</v>
      </c>
      <c r="P63" s="2">
        <v>535</v>
      </c>
      <c r="Q63" s="26">
        <v>4561</v>
      </c>
    </row>
    <row r="64" spans="1:17" ht="19.5" customHeight="1">
      <c r="A64" s="19" t="s">
        <v>70</v>
      </c>
      <c r="B64" s="2">
        <v>227671</v>
      </c>
      <c r="C64" s="2">
        <v>194318</v>
      </c>
      <c r="D64" s="2">
        <v>185774</v>
      </c>
      <c r="E64" s="2">
        <v>4733</v>
      </c>
      <c r="F64" s="2">
        <v>3811</v>
      </c>
      <c r="G64" s="2">
        <v>33353</v>
      </c>
      <c r="H64" s="2">
        <v>42</v>
      </c>
      <c r="I64" s="8">
        <v>0</v>
      </c>
      <c r="J64" s="2">
        <v>31527</v>
      </c>
      <c r="K64" s="2">
        <v>1784</v>
      </c>
      <c r="L64" s="8">
        <v>0</v>
      </c>
      <c r="M64" s="2">
        <v>222017</v>
      </c>
      <c r="N64" s="2">
        <v>204624</v>
      </c>
      <c r="O64" s="2">
        <v>17393</v>
      </c>
      <c r="P64" s="8">
        <v>0</v>
      </c>
      <c r="Q64" s="26">
        <v>5654</v>
      </c>
    </row>
    <row r="65" spans="1:17" ht="19.5" customHeight="1">
      <c r="A65" s="3"/>
      <c r="B65" s="2"/>
      <c r="C65" s="2"/>
      <c r="D65" s="2"/>
      <c r="E65" s="2"/>
      <c r="F65" s="2"/>
      <c r="G65" s="2"/>
      <c r="H65" s="2"/>
      <c r="I65" s="8"/>
      <c r="J65" s="8"/>
      <c r="K65" s="2"/>
      <c r="L65" s="2"/>
      <c r="M65" s="2"/>
      <c r="N65" s="2"/>
      <c r="O65" s="2"/>
      <c r="P65" s="2"/>
      <c r="Q65" s="26"/>
    </row>
    <row r="66" spans="1:17" ht="19.5" customHeight="1" thickBot="1">
      <c r="A66" s="23">
        <v>16</v>
      </c>
      <c r="B66" s="9">
        <v>13235786</v>
      </c>
      <c r="C66" s="9">
        <v>12775975</v>
      </c>
      <c r="D66" s="9">
        <v>12329014</v>
      </c>
      <c r="E66" s="9">
        <v>88042</v>
      </c>
      <c r="F66" s="9">
        <v>358919</v>
      </c>
      <c r="G66" s="9">
        <v>454994</v>
      </c>
      <c r="H66" s="9">
        <v>6017</v>
      </c>
      <c r="I66" s="9">
        <v>0</v>
      </c>
      <c r="J66" s="9">
        <v>338980</v>
      </c>
      <c r="K66" s="9">
        <v>109997</v>
      </c>
      <c r="L66" s="9">
        <v>4817</v>
      </c>
      <c r="M66" s="9">
        <v>12517826</v>
      </c>
      <c r="N66" s="9">
        <v>10578720</v>
      </c>
      <c r="O66" s="9">
        <v>1910610</v>
      </c>
      <c r="P66" s="9">
        <v>28496</v>
      </c>
      <c r="Q66" s="18">
        <v>717960</v>
      </c>
    </row>
    <row r="67" spans="1:17" ht="15" customHeight="1">
      <c r="A67" s="10"/>
      <c r="B67" s="11"/>
      <c r="C67" s="11"/>
      <c r="D67" s="11"/>
      <c r="E67" s="11"/>
      <c r="F67" s="11"/>
      <c r="G67" s="11"/>
      <c r="H67" s="11"/>
      <c r="I67" s="15"/>
      <c r="J67" s="15"/>
      <c r="K67" s="11"/>
      <c r="L67" s="11"/>
      <c r="M67" s="11"/>
      <c r="N67" s="11"/>
      <c r="O67" s="11"/>
      <c r="P67" s="11"/>
      <c r="Q67" s="21"/>
    </row>
    <row r="68" spans="1:17" ht="15" customHeight="1" thickBot="1">
      <c r="A68" s="10" t="s">
        <v>14</v>
      </c>
      <c r="B68" s="11"/>
      <c r="C68" s="11"/>
      <c r="D68" s="11"/>
      <c r="E68" s="11"/>
      <c r="F68" s="11"/>
      <c r="G68" s="11"/>
      <c r="H68" s="11"/>
      <c r="I68" s="15"/>
      <c r="J68" s="15"/>
      <c r="K68" s="11"/>
      <c r="L68" s="11"/>
      <c r="M68" s="11"/>
      <c r="N68" s="11"/>
      <c r="O68" s="11"/>
      <c r="P68" s="11"/>
      <c r="Q68" s="6" t="s">
        <v>93</v>
      </c>
    </row>
    <row r="69" spans="1:17" ht="15" customHeight="1">
      <c r="A69" s="33" t="s">
        <v>83</v>
      </c>
      <c r="B69" s="29" t="s">
        <v>86</v>
      </c>
      <c r="C69" s="29" t="s">
        <v>0</v>
      </c>
      <c r="D69" s="35" t="s">
        <v>84</v>
      </c>
      <c r="E69" s="35"/>
      <c r="F69" s="35"/>
      <c r="G69" s="29" t="s">
        <v>89</v>
      </c>
      <c r="H69" s="35" t="s">
        <v>84</v>
      </c>
      <c r="I69" s="35"/>
      <c r="J69" s="35"/>
      <c r="K69" s="35"/>
      <c r="L69" s="29" t="s">
        <v>4</v>
      </c>
      <c r="M69" s="29" t="s">
        <v>91</v>
      </c>
      <c r="N69" s="29" t="s">
        <v>5</v>
      </c>
      <c r="O69" s="29" t="s">
        <v>92</v>
      </c>
      <c r="P69" s="29" t="s">
        <v>6</v>
      </c>
      <c r="Q69" s="31" t="s">
        <v>7</v>
      </c>
    </row>
    <row r="70" spans="1:17" ht="27">
      <c r="A70" s="34"/>
      <c r="B70" s="30"/>
      <c r="C70" s="30"/>
      <c r="D70" s="7" t="s">
        <v>1</v>
      </c>
      <c r="E70" s="1" t="s">
        <v>87</v>
      </c>
      <c r="F70" s="1" t="s">
        <v>88</v>
      </c>
      <c r="G70" s="30"/>
      <c r="H70" s="1" t="s">
        <v>2</v>
      </c>
      <c r="I70" s="1" t="s">
        <v>10</v>
      </c>
      <c r="J70" s="1" t="s">
        <v>3</v>
      </c>
      <c r="K70" s="1" t="s">
        <v>90</v>
      </c>
      <c r="L70" s="30"/>
      <c r="M70" s="30"/>
      <c r="N70" s="30"/>
      <c r="O70" s="30"/>
      <c r="P70" s="30"/>
      <c r="Q70" s="32"/>
    </row>
    <row r="71" spans="1:17" ht="24.75" customHeight="1">
      <c r="A71" s="19" t="s">
        <v>19</v>
      </c>
      <c r="B71" s="2">
        <v>1435081</v>
      </c>
      <c r="C71" s="2">
        <v>1420187</v>
      </c>
      <c r="D71" s="2">
        <v>1311115</v>
      </c>
      <c r="E71" s="2">
        <v>39536</v>
      </c>
      <c r="F71" s="2">
        <v>69536</v>
      </c>
      <c r="G71" s="2">
        <v>14370</v>
      </c>
      <c r="H71" s="2">
        <v>10</v>
      </c>
      <c r="I71" s="8">
        <v>0</v>
      </c>
      <c r="J71" s="2">
        <v>13566</v>
      </c>
      <c r="K71" s="2">
        <v>794</v>
      </c>
      <c r="L71" s="2">
        <v>524</v>
      </c>
      <c r="M71" s="2">
        <v>1360654</v>
      </c>
      <c r="N71" s="2">
        <v>1122966</v>
      </c>
      <c r="O71" s="2">
        <v>235732</v>
      </c>
      <c r="P71" s="2">
        <v>1956</v>
      </c>
      <c r="Q71" s="26">
        <v>74427</v>
      </c>
    </row>
    <row r="72" spans="1:17" ht="24.75" customHeight="1">
      <c r="A72" s="19" t="s">
        <v>20</v>
      </c>
      <c r="B72" s="2">
        <v>1279103</v>
      </c>
      <c r="C72" s="2">
        <v>1266560</v>
      </c>
      <c r="D72" s="2">
        <v>1230356</v>
      </c>
      <c r="E72" s="2">
        <v>4962</v>
      </c>
      <c r="F72" s="2">
        <v>31242</v>
      </c>
      <c r="G72" s="2">
        <v>8183</v>
      </c>
      <c r="H72" s="2">
        <v>18</v>
      </c>
      <c r="I72" s="8">
        <v>0</v>
      </c>
      <c r="J72" s="2">
        <v>1921</v>
      </c>
      <c r="K72" s="2">
        <v>6244</v>
      </c>
      <c r="L72" s="2">
        <v>4360</v>
      </c>
      <c r="M72" s="2">
        <v>1166676</v>
      </c>
      <c r="N72" s="2">
        <v>1038941</v>
      </c>
      <c r="O72" s="2">
        <v>126959</v>
      </c>
      <c r="P72" s="2">
        <v>776</v>
      </c>
      <c r="Q72" s="26">
        <v>112427</v>
      </c>
    </row>
    <row r="73" spans="1:17" ht="24.75" customHeight="1">
      <c r="A73" s="19" t="s">
        <v>21</v>
      </c>
      <c r="B73" s="2">
        <v>1138697</v>
      </c>
      <c r="C73" s="2">
        <v>1108429</v>
      </c>
      <c r="D73" s="2">
        <v>1056074</v>
      </c>
      <c r="E73" s="2">
        <v>44978</v>
      </c>
      <c r="F73" s="2">
        <v>7377</v>
      </c>
      <c r="G73" s="2">
        <v>30268</v>
      </c>
      <c r="H73" s="2">
        <v>338</v>
      </c>
      <c r="I73" s="8">
        <v>0</v>
      </c>
      <c r="J73" s="2">
        <v>23676</v>
      </c>
      <c r="K73" s="2">
        <v>6254</v>
      </c>
      <c r="L73" s="8">
        <v>0</v>
      </c>
      <c r="M73" s="2">
        <v>1171813</v>
      </c>
      <c r="N73" s="2">
        <v>1013905</v>
      </c>
      <c r="O73" s="2">
        <v>157908</v>
      </c>
      <c r="P73" s="8">
        <v>0</v>
      </c>
      <c r="Q73" s="26">
        <v>-33116</v>
      </c>
    </row>
    <row r="74" spans="1:17" ht="24.75" customHeight="1">
      <c r="A74" s="19" t="s">
        <v>23</v>
      </c>
      <c r="B74" s="2">
        <v>192833</v>
      </c>
      <c r="C74" s="2">
        <v>182923</v>
      </c>
      <c r="D74" s="2">
        <v>177571</v>
      </c>
      <c r="E74" s="8">
        <v>0</v>
      </c>
      <c r="F74" s="2">
        <v>5352</v>
      </c>
      <c r="G74" s="2">
        <v>9910</v>
      </c>
      <c r="H74" s="2">
        <v>2</v>
      </c>
      <c r="I74" s="8">
        <v>0</v>
      </c>
      <c r="J74" s="2">
        <v>7561</v>
      </c>
      <c r="K74" s="2">
        <v>2347</v>
      </c>
      <c r="L74" s="8">
        <v>0</v>
      </c>
      <c r="M74" s="2">
        <v>178221</v>
      </c>
      <c r="N74" s="2">
        <v>161928</v>
      </c>
      <c r="O74" s="2">
        <v>16293</v>
      </c>
      <c r="P74" s="8">
        <v>0</v>
      </c>
      <c r="Q74" s="26">
        <v>14612</v>
      </c>
    </row>
    <row r="75" spans="1:17" ht="24.75" customHeight="1">
      <c r="A75" s="19" t="s">
        <v>50</v>
      </c>
      <c r="B75" s="2">
        <v>213744</v>
      </c>
      <c r="C75" s="2">
        <v>206980</v>
      </c>
      <c r="D75" s="2">
        <v>206507</v>
      </c>
      <c r="E75" s="8">
        <v>0</v>
      </c>
      <c r="F75" s="2">
        <v>473</v>
      </c>
      <c r="G75" s="2">
        <v>6764</v>
      </c>
      <c r="H75" s="2">
        <v>35</v>
      </c>
      <c r="I75" s="8">
        <v>0</v>
      </c>
      <c r="J75" s="2">
        <v>655</v>
      </c>
      <c r="K75" s="2">
        <v>6074</v>
      </c>
      <c r="L75" s="8">
        <v>0</v>
      </c>
      <c r="M75" s="2">
        <v>210304</v>
      </c>
      <c r="N75" s="2">
        <v>177113</v>
      </c>
      <c r="O75" s="2">
        <v>33191</v>
      </c>
      <c r="P75" s="8">
        <v>0</v>
      </c>
      <c r="Q75" s="26">
        <v>3440</v>
      </c>
    </row>
    <row r="76" spans="1:17" ht="24.75" customHeight="1">
      <c r="A76" s="19" t="s">
        <v>51</v>
      </c>
      <c r="B76" s="2">
        <v>371114</v>
      </c>
      <c r="C76" s="8">
        <v>335211</v>
      </c>
      <c r="D76" s="2">
        <v>289442</v>
      </c>
      <c r="E76" s="2">
        <v>41196</v>
      </c>
      <c r="F76" s="2">
        <v>4573</v>
      </c>
      <c r="G76" s="2">
        <v>35903</v>
      </c>
      <c r="H76" s="2">
        <v>168</v>
      </c>
      <c r="I76" s="8">
        <v>0</v>
      </c>
      <c r="J76" s="2">
        <v>35734</v>
      </c>
      <c r="K76" s="2">
        <v>1</v>
      </c>
      <c r="L76" s="8">
        <v>0</v>
      </c>
      <c r="M76" s="2">
        <v>367503</v>
      </c>
      <c r="N76" s="2">
        <v>321402</v>
      </c>
      <c r="O76" s="2">
        <v>46101</v>
      </c>
      <c r="P76" s="8">
        <v>0</v>
      </c>
      <c r="Q76" s="26">
        <v>3611</v>
      </c>
    </row>
    <row r="77" spans="1:17" ht="24.75" customHeight="1">
      <c r="A77" s="19" t="s">
        <v>52</v>
      </c>
      <c r="B77" s="2">
        <v>502528</v>
      </c>
      <c r="C77" s="2">
        <v>477041</v>
      </c>
      <c r="D77" s="2">
        <v>457361</v>
      </c>
      <c r="E77" s="2">
        <v>5922</v>
      </c>
      <c r="F77" s="2">
        <v>13758</v>
      </c>
      <c r="G77" s="2">
        <v>25487</v>
      </c>
      <c r="H77" s="2">
        <v>158</v>
      </c>
      <c r="I77" s="8">
        <v>0</v>
      </c>
      <c r="J77" s="2">
        <v>17074</v>
      </c>
      <c r="K77" s="2">
        <v>8255</v>
      </c>
      <c r="L77" s="8">
        <v>0</v>
      </c>
      <c r="M77" s="2">
        <v>523759</v>
      </c>
      <c r="N77" s="2">
        <v>417013</v>
      </c>
      <c r="O77" s="2">
        <v>106746</v>
      </c>
      <c r="P77" s="8">
        <v>0</v>
      </c>
      <c r="Q77" s="26">
        <v>-21231</v>
      </c>
    </row>
    <row r="78" spans="1:17" ht="24.75" customHeight="1">
      <c r="A78" s="19" t="s">
        <v>53</v>
      </c>
      <c r="B78" s="2">
        <v>231759</v>
      </c>
      <c r="C78" s="2">
        <v>230326</v>
      </c>
      <c r="D78" s="2">
        <v>227298</v>
      </c>
      <c r="E78" s="2">
        <v>2</v>
      </c>
      <c r="F78" s="2">
        <v>3026</v>
      </c>
      <c r="G78" s="2">
        <v>1433</v>
      </c>
      <c r="H78" s="2">
        <v>3</v>
      </c>
      <c r="I78" s="8">
        <v>0</v>
      </c>
      <c r="J78" s="2">
        <v>1411</v>
      </c>
      <c r="K78" s="2">
        <v>19</v>
      </c>
      <c r="L78" s="8">
        <v>0</v>
      </c>
      <c r="M78" s="2">
        <v>205746</v>
      </c>
      <c r="N78" s="2">
        <v>182354</v>
      </c>
      <c r="O78" s="2">
        <v>23392</v>
      </c>
      <c r="P78" s="8">
        <v>0</v>
      </c>
      <c r="Q78" s="26">
        <v>26013</v>
      </c>
    </row>
    <row r="79" spans="1:17" ht="24.75" customHeight="1">
      <c r="A79" s="19" t="s">
        <v>54</v>
      </c>
      <c r="B79" s="2">
        <v>356523</v>
      </c>
      <c r="C79" s="2">
        <v>270765</v>
      </c>
      <c r="D79" s="2">
        <v>269469</v>
      </c>
      <c r="E79" s="8">
        <v>0</v>
      </c>
      <c r="F79" s="2">
        <v>1296</v>
      </c>
      <c r="G79" s="2">
        <v>85758</v>
      </c>
      <c r="H79" s="2">
        <v>146</v>
      </c>
      <c r="I79" s="8">
        <v>0</v>
      </c>
      <c r="J79" s="2">
        <v>85577</v>
      </c>
      <c r="K79" s="2">
        <v>35</v>
      </c>
      <c r="L79" s="8">
        <v>0</v>
      </c>
      <c r="M79" s="2">
        <v>364496</v>
      </c>
      <c r="N79" s="2">
        <v>275264</v>
      </c>
      <c r="O79" s="2">
        <v>88570</v>
      </c>
      <c r="P79" s="2">
        <v>662</v>
      </c>
      <c r="Q79" s="26">
        <v>-7973</v>
      </c>
    </row>
    <row r="80" spans="1:17" ht="24.75" customHeight="1">
      <c r="A80" s="19" t="s">
        <v>55</v>
      </c>
      <c r="B80" s="2">
        <v>94537</v>
      </c>
      <c r="C80" s="2">
        <v>93361</v>
      </c>
      <c r="D80" s="2">
        <v>93162</v>
      </c>
      <c r="E80" s="8">
        <v>0</v>
      </c>
      <c r="F80" s="2">
        <v>199</v>
      </c>
      <c r="G80" s="2">
        <v>1176</v>
      </c>
      <c r="H80" s="2">
        <v>70</v>
      </c>
      <c r="I80" s="8">
        <v>0</v>
      </c>
      <c r="J80" s="2">
        <v>856</v>
      </c>
      <c r="K80" s="2">
        <v>250</v>
      </c>
      <c r="L80" s="8">
        <v>0</v>
      </c>
      <c r="M80" s="2">
        <v>93216</v>
      </c>
      <c r="N80" s="2">
        <v>80673</v>
      </c>
      <c r="O80" s="2">
        <v>12543</v>
      </c>
      <c r="P80" s="8">
        <v>0</v>
      </c>
      <c r="Q80" s="26">
        <v>1321</v>
      </c>
    </row>
    <row r="81" spans="1:17" ht="24.75" customHeight="1">
      <c r="A81" s="19" t="s">
        <v>56</v>
      </c>
      <c r="B81" s="2">
        <v>89315</v>
      </c>
      <c r="C81" s="2">
        <v>81528</v>
      </c>
      <c r="D81" s="2">
        <v>80419</v>
      </c>
      <c r="E81" s="8">
        <v>0</v>
      </c>
      <c r="F81" s="2">
        <v>1109</v>
      </c>
      <c r="G81" s="2">
        <v>7787</v>
      </c>
      <c r="H81" s="2">
        <v>6</v>
      </c>
      <c r="I81" s="8">
        <v>0</v>
      </c>
      <c r="J81" s="2">
        <v>7781</v>
      </c>
      <c r="K81" s="8">
        <v>0</v>
      </c>
      <c r="L81" s="8">
        <v>0</v>
      </c>
      <c r="M81" s="2">
        <v>94614</v>
      </c>
      <c r="N81" s="2">
        <v>86692</v>
      </c>
      <c r="O81" s="2">
        <v>7897</v>
      </c>
      <c r="P81" s="2">
        <v>25</v>
      </c>
      <c r="Q81" s="26">
        <v>-5299</v>
      </c>
    </row>
    <row r="82" spans="1:17" ht="24.75" customHeight="1">
      <c r="A82" s="19" t="s">
        <v>57</v>
      </c>
      <c r="B82" s="2">
        <v>148603</v>
      </c>
      <c r="C82" s="2">
        <v>127413</v>
      </c>
      <c r="D82" s="2">
        <v>124764</v>
      </c>
      <c r="E82" s="8">
        <v>0</v>
      </c>
      <c r="F82" s="2">
        <v>2649</v>
      </c>
      <c r="G82" s="2">
        <v>21190</v>
      </c>
      <c r="H82" s="2">
        <v>10</v>
      </c>
      <c r="I82" s="8">
        <v>0</v>
      </c>
      <c r="J82" s="2">
        <v>21100</v>
      </c>
      <c r="K82" s="2">
        <v>80</v>
      </c>
      <c r="L82" s="8">
        <v>0</v>
      </c>
      <c r="M82" s="2">
        <v>136225</v>
      </c>
      <c r="N82" s="2">
        <v>119986</v>
      </c>
      <c r="O82" s="2">
        <v>16239</v>
      </c>
      <c r="P82" s="8">
        <v>0</v>
      </c>
      <c r="Q82" s="26">
        <v>12378</v>
      </c>
    </row>
    <row r="83" spans="1:17" ht="24.75" customHeight="1">
      <c r="A83" s="19" t="s">
        <v>58</v>
      </c>
      <c r="B83" s="2">
        <v>451842</v>
      </c>
      <c r="C83" s="2">
        <v>451125</v>
      </c>
      <c r="D83" s="2">
        <v>438868</v>
      </c>
      <c r="E83" s="8">
        <v>0</v>
      </c>
      <c r="F83" s="2">
        <v>12257</v>
      </c>
      <c r="G83" s="2">
        <v>717</v>
      </c>
      <c r="H83" s="2">
        <v>104</v>
      </c>
      <c r="I83" s="8">
        <v>0</v>
      </c>
      <c r="J83" s="2">
        <v>490</v>
      </c>
      <c r="K83" s="2">
        <v>123</v>
      </c>
      <c r="L83" s="8">
        <v>0</v>
      </c>
      <c r="M83" s="2">
        <v>403376</v>
      </c>
      <c r="N83" s="2">
        <v>325514</v>
      </c>
      <c r="O83" s="2">
        <v>77121</v>
      </c>
      <c r="P83" s="2">
        <v>741</v>
      </c>
      <c r="Q83" s="26">
        <v>48466</v>
      </c>
    </row>
    <row r="84" spans="1:17" ht="24.75" customHeight="1">
      <c r="A84" s="19" t="s">
        <v>59</v>
      </c>
      <c r="B84" s="2">
        <v>228374</v>
      </c>
      <c r="C84" s="2">
        <v>190937</v>
      </c>
      <c r="D84" s="2">
        <v>183322</v>
      </c>
      <c r="E84" s="2">
        <v>7315</v>
      </c>
      <c r="F84" s="2">
        <v>300</v>
      </c>
      <c r="G84" s="2">
        <v>37437</v>
      </c>
      <c r="H84" s="2">
        <v>2</v>
      </c>
      <c r="I84" s="8">
        <v>0</v>
      </c>
      <c r="J84" s="2">
        <v>37000</v>
      </c>
      <c r="K84" s="2">
        <v>435</v>
      </c>
      <c r="L84" s="8">
        <v>0</v>
      </c>
      <c r="M84" s="2">
        <v>187691</v>
      </c>
      <c r="N84" s="2">
        <v>171769</v>
      </c>
      <c r="O84" s="2">
        <v>15922</v>
      </c>
      <c r="P84" s="8">
        <v>0</v>
      </c>
      <c r="Q84" s="26">
        <v>40683</v>
      </c>
    </row>
    <row r="85" spans="1:17" ht="24.75" customHeight="1">
      <c r="A85" s="19" t="s">
        <v>60</v>
      </c>
      <c r="B85" s="2">
        <v>182263</v>
      </c>
      <c r="C85" s="2">
        <v>132169</v>
      </c>
      <c r="D85" s="2">
        <v>131125</v>
      </c>
      <c r="E85" s="8">
        <v>0</v>
      </c>
      <c r="F85" s="2">
        <v>1044</v>
      </c>
      <c r="G85" s="2">
        <v>50027</v>
      </c>
      <c r="H85" s="2">
        <v>27</v>
      </c>
      <c r="I85" s="8">
        <v>0</v>
      </c>
      <c r="J85" s="2">
        <v>50000</v>
      </c>
      <c r="K85" s="8">
        <v>0</v>
      </c>
      <c r="L85" s="2">
        <v>67</v>
      </c>
      <c r="M85" s="2">
        <v>176113</v>
      </c>
      <c r="N85" s="2">
        <v>126898</v>
      </c>
      <c r="O85" s="2">
        <v>49103</v>
      </c>
      <c r="P85" s="2">
        <v>112</v>
      </c>
      <c r="Q85" s="26">
        <v>6150</v>
      </c>
    </row>
    <row r="86" spans="1:17" ht="24.75" customHeight="1">
      <c r="A86" s="19" t="s">
        <v>71</v>
      </c>
      <c r="B86" s="2">
        <v>227852</v>
      </c>
      <c r="C86" s="2">
        <v>226734</v>
      </c>
      <c r="D86" s="2">
        <v>199406</v>
      </c>
      <c r="E86" s="2">
        <v>26652</v>
      </c>
      <c r="F86" s="2">
        <v>676</v>
      </c>
      <c r="G86" s="2">
        <v>1118</v>
      </c>
      <c r="H86" s="8">
        <v>0</v>
      </c>
      <c r="I86" s="8">
        <v>0</v>
      </c>
      <c r="J86" s="2">
        <v>500</v>
      </c>
      <c r="K86" s="2">
        <v>618</v>
      </c>
      <c r="L86" s="8">
        <v>0</v>
      </c>
      <c r="M86" s="2">
        <v>193960</v>
      </c>
      <c r="N86" s="2">
        <v>168326</v>
      </c>
      <c r="O86" s="2">
        <v>25634</v>
      </c>
      <c r="P86" s="8">
        <v>0</v>
      </c>
      <c r="Q86" s="26">
        <v>33892</v>
      </c>
    </row>
    <row r="87" spans="1:17" ht="24.75" customHeight="1">
      <c r="A87" s="19" t="s">
        <v>72</v>
      </c>
      <c r="B87" s="2">
        <v>149342</v>
      </c>
      <c r="C87" s="2">
        <v>148191</v>
      </c>
      <c r="D87" s="2">
        <v>146339</v>
      </c>
      <c r="E87" s="2">
        <v>789</v>
      </c>
      <c r="F87" s="2">
        <v>1063</v>
      </c>
      <c r="G87" s="2">
        <v>1151</v>
      </c>
      <c r="H87" s="2">
        <v>15</v>
      </c>
      <c r="I87" s="8">
        <v>0</v>
      </c>
      <c r="J87" s="2">
        <v>1100</v>
      </c>
      <c r="K87" s="2">
        <v>36</v>
      </c>
      <c r="L87" s="8">
        <v>0</v>
      </c>
      <c r="M87" s="2">
        <v>147365</v>
      </c>
      <c r="N87" s="2">
        <v>139195</v>
      </c>
      <c r="O87" s="2">
        <v>8170</v>
      </c>
      <c r="P87" s="8">
        <v>0</v>
      </c>
      <c r="Q87" s="26">
        <v>1977</v>
      </c>
    </row>
    <row r="88" spans="1:17" ht="24.75" customHeight="1">
      <c r="A88" s="19" t="s">
        <v>73</v>
      </c>
      <c r="B88" s="2">
        <v>221539</v>
      </c>
      <c r="C88" s="2">
        <v>219969</v>
      </c>
      <c r="D88" s="2">
        <v>190026</v>
      </c>
      <c r="E88" s="2">
        <v>21914</v>
      </c>
      <c r="F88" s="2">
        <v>8029</v>
      </c>
      <c r="G88" s="2">
        <v>1570</v>
      </c>
      <c r="H88" s="2">
        <v>113</v>
      </c>
      <c r="I88" s="8">
        <v>0</v>
      </c>
      <c r="J88" s="2">
        <v>505</v>
      </c>
      <c r="K88" s="2">
        <v>952</v>
      </c>
      <c r="L88" s="8">
        <v>0</v>
      </c>
      <c r="M88" s="2">
        <v>240040</v>
      </c>
      <c r="N88" s="2">
        <v>227590</v>
      </c>
      <c r="O88" s="2">
        <v>12450</v>
      </c>
      <c r="P88" s="8">
        <v>0</v>
      </c>
      <c r="Q88" s="26">
        <v>-18501</v>
      </c>
    </row>
    <row r="89" spans="1:17" ht="24.75" customHeight="1">
      <c r="A89" s="19" t="s">
        <v>74</v>
      </c>
      <c r="B89" s="2">
        <v>239606</v>
      </c>
      <c r="C89" s="2">
        <v>239602</v>
      </c>
      <c r="D89" s="2">
        <v>232115</v>
      </c>
      <c r="E89" s="2">
        <v>6770</v>
      </c>
      <c r="F89" s="2">
        <v>717</v>
      </c>
      <c r="G89" s="2">
        <v>4</v>
      </c>
      <c r="H89" s="2">
        <v>4</v>
      </c>
      <c r="I89" s="8">
        <v>0</v>
      </c>
      <c r="J89" s="8">
        <v>0</v>
      </c>
      <c r="K89" s="8">
        <v>0</v>
      </c>
      <c r="L89" s="8">
        <v>0</v>
      </c>
      <c r="M89" s="2">
        <v>228056</v>
      </c>
      <c r="N89" s="2">
        <v>217619</v>
      </c>
      <c r="O89" s="2">
        <v>10437</v>
      </c>
      <c r="P89" s="8">
        <v>0</v>
      </c>
      <c r="Q89" s="26">
        <v>11550</v>
      </c>
    </row>
    <row r="90" spans="1:17" ht="24.75" customHeight="1">
      <c r="A90" s="19" t="s">
        <v>75</v>
      </c>
      <c r="B90" s="2">
        <v>423570</v>
      </c>
      <c r="C90" s="2">
        <v>421213</v>
      </c>
      <c r="D90" s="2">
        <v>407128</v>
      </c>
      <c r="E90" s="2">
        <v>12080</v>
      </c>
      <c r="F90" s="2">
        <v>2005</v>
      </c>
      <c r="G90" s="2">
        <v>2210</v>
      </c>
      <c r="H90" s="2">
        <v>61</v>
      </c>
      <c r="I90" s="8">
        <v>0</v>
      </c>
      <c r="J90" s="2">
        <v>2012</v>
      </c>
      <c r="K90" s="2">
        <v>137</v>
      </c>
      <c r="L90" s="2">
        <v>147</v>
      </c>
      <c r="M90" s="2">
        <v>438412</v>
      </c>
      <c r="N90" s="2">
        <v>380987</v>
      </c>
      <c r="O90" s="2">
        <v>57425</v>
      </c>
      <c r="P90" s="8">
        <v>0</v>
      </c>
      <c r="Q90" s="26">
        <v>-14842</v>
      </c>
    </row>
    <row r="91" spans="1:17" ht="24.75" customHeight="1">
      <c r="A91" s="19" t="s">
        <v>76</v>
      </c>
      <c r="B91" s="2">
        <v>218969</v>
      </c>
      <c r="C91" s="2">
        <v>214813</v>
      </c>
      <c r="D91" s="2">
        <v>214530</v>
      </c>
      <c r="E91" s="2">
        <v>4</v>
      </c>
      <c r="F91" s="2">
        <v>279</v>
      </c>
      <c r="G91" s="2">
        <v>4156</v>
      </c>
      <c r="H91" s="2">
        <v>39</v>
      </c>
      <c r="I91" s="8">
        <v>0</v>
      </c>
      <c r="J91" s="2">
        <v>1990</v>
      </c>
      <c r="K91" s="2">
        <v>2127</v>
      </c>
      <c r="L91" s="8">
        <v>0</v>
      </c>
      <c r="M91" s="2">
        <v>249212</v>
      </c>
      <c r="N91" s="2">
        <v>208366</v>
      </c>
      <c r="O91" s="2">
        <v>39525</v>
      </c>
      <c r="P91" s="2">
        <v>1321</v>
      </c>
      <c r="Q91" s="26">
        <v>-30243</v>
      </c>
    </row>
    <row r="92" spans="1:17" ht="24.75" customHeight="1">
      <c r="A92" s="19" t="s">
        <v>77</v>
      </c>
      <c r="B92" s="2">
        <v>189340</v>
      </c>
      <c r="C92" s="2">
        <v>164471</v>
      </c>
      <c r="D92" s="2">
        <v>162986</v>
      </c>
      <c r="E92" s="8">
        <v>0</v>
      </c>
      <c r="F92" s="2">
        <v>1485</v>
      </c>
      <c r="G92" s="2">
        <v>24869</v>
      </c>
      <c r="H92" s="2">
        <v>1</v>
      </c>
      <c r="I92" s="8">
        <v>0</v>
      </c>
      <c r="J92" s="2">
        <v>20000</v>
      </c>
      <c r="K92" s="2">
        <v>4868</v>
      </c>
      <c r="L92" s="8">
        <v>0</v>
      </c>
      <c r="M92" s="2">
        <v>197697</v>
      </c>
      <c r="N92" s="2">
        <v>161147</v>
      </c>
      <c r="O92" s="2">
        <v>36550</v>
      </c>
      <c r="P92" s="8">
        <v>0</v>
      </c>
      <c r="Q92" s="26">
        <v>-8357</v>
      </c>
    </row>
    <row r="93" spans="1:17" ht="24.75" customHeight="1">
      <c r="A93" s="19" t="s">
        <v>78</v>
      </c>
      <c r="B93" s="2">
        <v>91596</v>
      </c>
      <c r="C93" s="2">
        <v>83630</v>
      </c>
      <c r="D93" s="2">
        <v>80408</v>
      </c>
      <c r="E93" s="2">
        <v>3108</v>
      </c>
      <c r="F93" s="2">
        <v>114</v>
      </c>
      <c r="G93" s="2">
        <v>7966</v>
      </c>
      <c r="H93" s="2">
        <v>5</v>
      </c>
      <c r="I93" s="8">
        <v>0</v>
      </c>
      <c r="J93" s="2">
        <v>484</v>
      </c>
      <c r="K93" s="2">
        <v>7477</v>
      </c>
      <c r="L93" s="8">
        <v>0</v>
      </c>
      <c r="M93" s="2">
        <v>111869</v>
      </c>
      <c r="N93" s="2">
        <v>106989</v>
      </c>
      <c r="O93" s="2">
        <v>4880</v>
      </c>
      <c r="P93" s="8">
        <v>0</v>
      </c>
      <c r="Q93" s="26">
        <v>-20273</v>
      </c>
    </row>
    <row r="94" spans="1:17" ht="24.75" customHeight="1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5"/>
    </row>
    <row r="95" spans="1:17" ht="24.75" customHeight="1">
      <c r="A95" s="24">
        <v>23</v>
      </c>
      <c r="B95" s="16">
        <v>8678130</v>
      </c>
      <c r="C95" s="16">
        <v>8293578</v>
      </c>
      <c r="D95" s="16">
        <v>7909791</v>
      </c>
      <c r="E95" s="16">
        <v>215228</v>
      </c>
      <c r="F95" s="16">
        <v>168559</v>
      </c>
      <c r="G95" s="16">
        <v>379454</v>
      </c>
      <c r="H95" s="16">
        <v>1335</v>
      </c>
      <c r="I95" s="16">
        <v>0</v>
      </c>
      <c r="J95" s="16">
        <v>330993</v>
      </c>
      <c r="K95" s="16">
        <v>47126</v>
      </c>
      <c r="L95" s="16">
        <v>5098</v>
      </c>
      <c r="M95" s="16">
        <v>8447018</v>
      </c>
      <c r="N95" s="16">
        <v>7232637</v>
      </c>
      <c r="O95" s="16">
        <v>1208788</v>
      </c>
      <c r="P95" s="16">
        <v>5593</v>
      </c>
      <c r="Q95" s="20">
        <v>231112</v>
      </c>
    </row>
    <row r="96" spans="1:17" ht="24.75" customHeight="1" thickBo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4"/>
    </row>
    <row r="97" spans="1:17" ht="24.75" customHeight="1" thickBot="1" thickTop="1">
      <c r="A97" s="25">
        <v>70</v>
      </c>
      <c r="B97" s="17">
        <v>100354128</v>
      </c>
      <c r="C97" s="17">
        <v>94067111</v>
      </c>
      <c r="D97" s="17">
        <v>89723312</v>
      </c>
      <c r="E97" s="17">
        <v>1501780</v>
      </c>
      <c r="F97" s="17">
        <v>2842019</v>
      </c>
      <c r="G97" s="17">
        <v>5831792</v>
      </c>
      <c r="H97" s="17">
        <v>18815</v>
      </c>
      <c r="I97" s="17">
        <v>109688</v>
      </c>
      <c r="J97" s="17">
        <v>3075772</v>
      </c>
      <c r="K97" s="17">
        <v>2627517</v>
      </c>
      <c r="L97" s="17">
        <v>455225</v>
      </c>
      <c r="M97" s="17">
        <v>97125321</v>
      </c>
      <c r="N97" s="17">
        <v>80535375</v>
      </c>
      <c r="O97" s="17">
        <v>16225502</v>
      </c>
      <c r="P97" s="17">
        <v>364444</v>
      </c>
      <c r="Q97" s="28">
        <v>3228807</v>
      </c>
    </row>
  </sheetData>
  <mergeCells count="48">
    <mergeCell ref="N69:N70"/>
    <mergeCell ref="O69:O70"/>
    <mergeCell ref="P69:P70"/>
    <mergeCell ref="Q69:Q70"/>
    <mergeCell ref="G69:G70"/>
    <mergeCell ref="H69:K69"/>
    <mergeCell ref="L69:L70"/>
    <mergeCell ref="M69:M70"/>
    <mergeCell ref="A69:A70"/>
    <mergeCell ref="B69:B70"/>
    <mergeCell ref="C69:C70"/>
    <mergeCell ref="D69:F69"/>
    <mergeCell ref="N47:N48"/>
    <mergeCell ref="O47:O48"/>
    <mergeCell ref="P47:P48"/>
    <mergeCell ref="Q47:Q48"/>
    <mergeCell ref="G47:G48"/>
    <mergeCell ref="H47:K47"/>
    <mergeCell ref="L47:L48"/>
    <mergeCell ref="M47:M48"/>
    <mergeCell ref="A47:A48"/>
    <mergeCell ref="B47:B48"/>
    <mergeCell ref="C47:C48"/>
    <mergeCell ref="D47:F47"/>
    <mergeCell ref="N30:N31"/>
    <mergeCell ref="O30:O31"/>
    <mergeCell ref="P30:P31"/>
    <mergeCell ref="Q30:Q31"/>
    <mergeCell ref="G3:G4"/>
    <mergeCell ref="O3:O4"/>
    <mergeCell ref="A30:A31"/>
    <mergeCell ref="B30:B31"/>
    <mergeCell ref="C30:C31"/>
    <mergeCell ref="D30:F30"/>
    <mergeCell ref="G30:G31"/>
    <mergeCell ref="H30:K30"/>
    <mergeCell ref="L30:L31"/>
    <mergeCell ref="M30:M31"/>
    <mergeCell ref="P3:P4"/>
    <mergeCell ref="Q3:Q4"/>
    <mergeCell ref="A3:A4"/>
    <mergeCell ref="H3:K3"/>
    <mergeCell ref="L3:L4"/>
    <mergeCell ref="M3:M4"/>
    <mergeCell ref="N3:N4"/>
    <mergeCell ref="B3:B4"/>
    <mergeCell ref="C3:C4"/>
    <mergeCell ref="D3:F3"/>
  </mergeCells>
  <printOptions horizontalCentered="1"/>
  <pageMargins left="0.7874015748031497" right="0.7874015748031497" top="0.984251968503937" bottom="0.5905511811023623" header="0.5118110236220472" footer="0.5118110236220472"/>
  <pageSetup fitToHeight="0" fitToWidth="1" horizontalDpi="600" verticalDpi="600" orientation="landscape" paperSize="9" scale="68" r:id="rId1"/>
  <colBreaks count="1" manualBreakCount="1">
    <brk id="9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2004-03-15T10:15:48Z</cp:lastPrinted>
  <dcterms:created xsi:type="dcterms:W3CDTF">2003-12-08T06:32:51Z</dcterms:created>
  <dcterms:modified xsi:type="dcterms:W3CDTF">2004-03-30T08:27:04Z</dcterms:modified>
  <cp:category/>
  <cp:version/>
  <cp:contentType/>
  <cp:contentStatus/>
</cp:coreProperties>
</file>