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210" windowWidth="12030" windowHeight="8205" activeTab="0"/>
  </bookViews>
  <sheets>
    <sheet name="道路旅客運送業" sheetId="1" r:id="rId1"/>
    <sheet name="道路貨物運送業" sheetId="2" r:id="rId2"/>
    <sheet name="その他の運送業" sheetId="3" r:id="rId3"/>
  </sheets>
  <definedNames>
    <definedName name="_xlnm.Print_Area" localSheetId="2">'その他の運送業'!$A$1:$K$52</definedName>
    <definedName name="_xlnm.Print_Area" localSheetId="1">'道路貨物運送業'!$A$1:$K$52</definedName>
    <definedName name="_xlnm.Print_Area" localSheetId="0">'道路旅客運送業'!$A$1:$K$52</definedName>
  </definedNames>
  <calcPr fullCalcOnLoad="1"/>
</workbook>
</file>

<file path=xl/sharedStrings.xml><?xml version="1.0" encoding="utf-8"?>
<sst xmlns="http://schemas.openxmlformats.org/spreadsheetml/2006/main" count="268" uniqueCount="31">
  <si>
    <t>生産</t>
  </si>
  <si>
    <t>合計</t>
  </si>
  <si>
    <t>男</t>
  </si>
  <si>
    <t>女</t>
  </si>
  <si>
    <t>計</t>
  </si>
  <si>
    <t>常用</t>
  </si>
  <si>
    <t>（人）</t>
  </si>
  <si>
    <t>（年）</t>
  </si>
  <si>
    <t>（歳）</t>
  </si>
  <si>
    <t>（円）</t>
  </si>
  <si>
    <t>（時間）</t>
  </si>
  <si>
    <t>平均年齢</t>
  </si>
  <si>
    <t>基準内賃金</t>
  </si>
  <si>
    <t>総支給賃金額</t>
  </si>
  <si>
    <t>所定内実労働時間</t>
  </si>
  <si>
    <t>所定外実労働時間</t>
  </si>
  <si>
    <t>区分</t>
  </si>
  <si>
    <t>規模計</t>
  </si>
  <si>
    <t>事務技術販売</t>
  </si>
  <si>
    <t>基準外賃金</t>
  </si>
  <si>
    <t>従業員数</t>
  </si>
  <si>
    <t>第１表－７　運輸業（１）　産業、業種、規模（４段階）別</t>
  </si>
  <si>
    <t>第１表－７　運輸業（２）　産業、業種、規模（４段階）別</t>
  </si>
  <si>
    <t>勤続年数</t>
  </si>
  <si>
    <t>運輸業</t>
  </si>
  <si>
    <t>道路貨物運送業</t>
  </si>
  <si>
    <t>道路旅客運送業</t>
  </si>
  <si>
    <t>その他の運送業</t>
  </si>
  <si>
    <t>第１表－７　運輸業（３）　産業、業種、規模（４段階）別</t>
  </si>
  <si>
    <r>
      <t>平成１５年度　福岡県の賃金事情　統計表　（　</t>
    </r>
    <r>
      <rPr>
        <b/>
        <sz val="11"/>
        <rFont val="ＭＳ Ｐ明朝"/>
        <family val="1"/>
      </rPr>
      <t>１　常用従業員の平均賃金等</t>
    </r>
    <r>
      <rPr>
        <sz val="11"/>
        <rFont val="ＭＳ Ｐ明朝"/>
        <family val="1"/>
      </rPr>
      <t>　）</t>
    </r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</si>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</sst>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5" xfId="16" applyNumberFormat="1" applyFont="1" applyBorder="1" applyAlignment="1">
      <alignment vertical="center" wrapText="1"/>
    </xf>
    <xf numFmtId="38" fontId="1" fillId="0" borderId="5" xfId="16" applyFont="1" applyBorder="1" applyAlignment="1">
      <alignment vertical="center" wrapText="1"/>
    </xf>
    <xf numFmtId="176" fontId="1" fillId="0" borderId="1" xfId="16" applyNumberFormat="1" applyFont="1" applyBorder="1" applyAlignment="1">
      <alignment vertical="center" wrapText="1"/>
    </xf>
    <xf numFmtId="38" fontId="1" fillId="0" borderId="1" xfId="16" applyFont="1" applyBorder="1" applyAlignment="1">
      <alignment vertical="center" wrapText="1"/>
    </xf>
    <xf numFmtId="176" fontId="1" fillId="0" borderId="2" xfId="16" applyNumberFormat="1" applyFont="1" applyBorder="1" applyAlignment="1">
      <alignment vertical="center" wrapText="1"/>
    </xf>
    <xf numFmtId="38" fontId="1" fillId="0" borderId="2" xfId="16" applyFont="1" applyBorder="1" applyAlignment="1">
      <alignment vertical="center" wrapText="1"/>
    </xf>
    <xf numFmtId="176" fontId="1" fillId="0" borderId="3" xfId="16" applyNumberFormat="1" applyFont="1" applyBorder="1" applyAlignment="1">
      <alignment vertical="center" wrapText="1"/>
    </xf>
    <xf numFmtId="38" fontId="1" fillId="0" borderId="3" xfId="16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1" fillId="0" borderId="5" xfId="16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123825</xdr:rowOff>
    </xdr:from>
    <xdr:to>
      <xdr:col>1</xdr:col>
      <xdr:colOff>9525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9818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1437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27</xdr:row>
      <xdr:rowOff>104775</xdr:rowOff>
    </xdr:from>
    <xdr:to>
      <xdr:col>1</xdr:col>
      <xdr:colOff>9525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5248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438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29</xdr:row>
      <xdr:rowOff>76200</xdr:rowOff>
    </xdr:from>
    <xdr:to>
      <xdr:col>1</xdr:col>
      <xdr:colOff>38100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56007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7340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5337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7338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857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40290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8192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143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3145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3" customFormat="1" ht="15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3" t="s">
        <v>24</v>
      </c>
      <c r="B4" s="37"/>
      <c r="C4" s="34"/>
      <c r="D4" s="33" t="s">
        <v>26</v>
      </c>
      <c r="E4" s="34"/>
      <c r="F4" s="1"/>
      <c r="G4" s="1"/>
      <c r="H4" s="1"/>
      <c r="I4" s="1"/>
      <c r="J4" s="1"/>
      <c r="K4" s="1"/>
    </row>
    <row r="5" spans="1:11" ht="15" customHeight="1">
      <c r="A5" s="21" t="s">
        <v>16</v>
      </c>
      <c r="B5" s="27"/>
      <c r="C5" s="28"/>
      <c r="D5" s="5" t="s">
        <v>5</v>
      </c>
      <c r="E5" s="24" t="s">
        <v>23</v>
      </c>
      <c r="F5" s="24" t="s">
        <v>11</v>
      </c>
      <c r="G5" s="24" t="s">
        <v>13</v>
      </c>
      <c r="H5" s="24"/>
      <c r="I5" s="24"/>
      <c r="J5" s="24" t="s">
        <v>14</v>
      </c>
      <c r="K5" s="24" t="s">
        <v>15</v>
      </c>
    </row>
    <row r="6" spans="1:11" ht="15" customHeight="1">
      <c r="A6" s="22"/>
      <c r="B6" s="29"/>
      <c r="C6" s="30"/>
      <c r="D6" s="4" t="s">
        <v>20</v>
      </c>
      <c r="E6" s="25"/>
      <c r="F6" s="25"/>
      <c r="G6" s="5" t="s">
        <v>12</v>
      </c>
      <c r="H6" s="5" t="s">
        <v>19</v>
      </c>
      <c r="I6" s="4" t="s">
        <v>1</v>
      </c>
      <c r="J6" s="25"/>
      <c r="K6" s="25"/>
    </row>
    <row r="7" spans="1:11" ht="15" customHeight="1">
      <c r="A7" s="23"/>
      <c r="B7" s="31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1"/>
      <c r="B8" s="24" t="s">
        <v>18</v>
      </c>
      <c r="C8" s="16" t="s">
        <v>2</v>
      </c>
      <c r="D8" s="11">
        <v>292</v>
      </c>
      <c r="E8" s="10">
        <v>8.363636363636363</v>
      </c>
      <c r="F8" s="10">
        <v>57.63636363636363</v>
      </c>
      <c r="G8" s="11">
        <v>203667.9090909091</v>
      </c>
      <c r="H8" s="11">
        <v>11377</v>
      </c>
      <c r="I8" s="11">
        <f>ROUND(G8,0)+ROUND(H8,0)</f>
        <v>215045</v>
      </c>
      <c r="J8" s="10">
        <v>178.6</v>
      </c>
      <c r="K8" s="10">
        <v>8.8</v>
      </c>
    </row>
    <row r="9" spans="1:11" ht="15" customHeight="1">
      <c r="A9" s="22"/>
      <c r="B9" s="25"/>
      <c r="C9" s="17" t="s">
        <v>3</v>
      </c>
      <c r="D9" s="9">
        <v>27</v>
      </c>
      <c r="E9" s="8">
        <v>9</v>
      </c>
      <c r="F9" s="8">
        <v>48.7</v>
      </c>
      <c r="G9" s="9">
        <v>161240.4</v>
      </c>
      <c r="H9" s="9">
        <v>10746.6</v>
      </c>
      <c r="I9" s="9">
        <f aca="true" t="shared" si="0" ref="I9:I52">ROUND(G9,0)+ROUND(H9,0)</f>
        <v>171987</v>
      </c>
      <c r="J9" s="8">
        <v>179.24</v>
      </c>
      <c r="K9" s="8">
        <v>11.333333333333334</v>
      </c>
    </row>
    <row r="10" spans="1:11" ht="15" customHeight="1">
      <c r="A10" s="22"/>
      <c r="B10" s="25"/>
      <c r="C10" s="7" t="s">
        <v>4</v>
      </c>
      <c r="D10" s="11">
        <v>319</v>
      </c>
      <c r="E10" s="10">
        <v>8.666666666666666</v>
      </c>
      <c r="F10" s="10">
        <v>53.38095238095238</v>
      </c>
      <c r="G10" s="11">
        <v>183464.33333333334</v>
      </c>
      <c r="H10" s="11">
        <v>11076.809523809523</v>
      </c>
      <c r="I10" s="11">
        <f t="shared" si="0"/>
        <v>194541</v>
      </c>
      <c r="J10" s="10">
        <v>178.9047619047619</v>
      </c>
      <c r="K10" s="10">
        <v>10</v>
      </c>
    </row>
    <row r="11" spans="1:11" ht="15" customHeight="1">
      <c r="A11" s="22"/>
      <c r="B11" s="24" t="s">
        <v>0</v>
      </c>
      <c r="C11" s="16" t="s">
        <v>2</v>
      </c>
      <c r="D11" s="13">
        <v>293</v>
      </c>
      <c r="E11" s="12">
        <v>7.175</v>
      </c>
      <c r="F11" s="12">
        <v>54.375</v>
      </c>
      <c r="G11" s="13">
        <v>152831.5</v>
      </c>
      <c r="H11" s="13">
        <v>39140</v>
      </c>
      <c r="I11" s="13">
        <f t="shared" si="0"/>
        <v>191972</v>
      </c>
      <c r="J11" s="12">
        <v>174.42857142857142</v>
      </c>
      <c r="K11" s="12">
        <v>59.714285714285715</v>
      </c>
    </row>
    <row r="12" spans="1:11" ht="15" customHeight="1">
      <c r="A12" s="22"/>
      <c r="B12" s="25"/>
      <c r="C12" s="17" t="s">
        <v>3</v>
      </c>
      <c r="D12" s="9">
        <v>9</v>
      </c>
      <c r="E12" s="8">
        <v>4</v>
      </c>
      <c r="F12" s="8">
        <v>51</v>
      </c>
      <c r="G12" s="9">
        <v>133000.33333333334</v>
      </c>
      <c r="H12" s="9">
        <v>35152.666666666664</v>
      </c>
      <c r="I12" s="9">
        <f t="shared" si="0"/>
        <v>168153</v>
      </c>
      <c r="J12" s="8">
        <v>140.6</v>
      </c>
      <c r="K12" s="8">
        <v>37.4</v>
      </c>
    </row>
    <row r="13" spans="1:11" ht="15" customHeight="1">
      <c r="A13" s="22"/>
      <c r="B13" s="26"/>
      <c r="C13" s="18" t="s">
        <v>4</v>
      </c>
      <c r="D13" s="15">
        <v>302</v>
      </c>
      <c r="E13" s="14">
        <v>5.814285714285715</v>
      </c>
      <c r="F13" s="14">
        <v>52.92857142857143</v>
      </c>
      <c r="G13" s="15">
        <v>144332.42857142858</v>
      </c>
      <c r="H13" s="15">
        <v>37431.142857142855</v>
      </c>
      <c r="I13" s="15">
        <f t="shared" si="0"/>
        <v>181763</v>
      </c>
      <c r="J13" s="14">
        <v>160.33333333333334</v>
      </c>
      <c r="K13" s="14">
        <v>50.416666666666664</v>
      </c>
    </row>
    <row r="14" spans="1:11" ht="15" customHeight="1">
      <c r="A14" s="22"/>
      <c r="B14" s="25" t="s">
        <v>1</v>
      </c>
      <c r="C14" s="7" t="s">
        <v>2</v>
      </c>
      <c r="D14" s="11">
        <v>585</v>
      </c>
      <c r="E14" s="10">
        <v>7.863157894736842</v>
      </c>
      <c r="F14" s="10">
        <v>56.26315789473684</v>
      </c>
      <c r="G14" s="11">
        <v>182263.1052631579</v>
      </c>
      <c r="H14" s="11">
        <v>23066.684210526317</v>
      </c>
      <c r="I14" s="11">
        <f t="shared" si="0"/>
        <v>205330</v>
      </c>
      <c r="J14" s="10">
        <v>176.97777777777776</v>
      </c>
      <c r="K14" s="10">
        <v>29.764705882352942</v>
      </c>
    </row>
    <row r="15" spans="1:11" ht="15" customHeight="1">
      <c r="A15" s="22"/>
      <c r="B15" s="25"/>
      <c r="C15" s="17" t="s">
        <v>3</v>
      </c>
      <c r="D15" s="9">
        <v>36</v>
      </c>
      <c r="E15" s="8">
        <v>7.125</v>
      </c>
      <c r="F15" s="8">
        <v>49.5625</v>
      </c>
      <c r="G15" s="9">
        <v>150650.375</v>
      </c>
      <c r="H15" s="9">
        <v>19898.875</v>
      </c>
      <c r="I15" s="9">
        <f t="shared" si="0"/>
        <v>170549</v>
      </c>
      <c r="J15" s="8">
        <v>166.36</v>
      </c>
      <c r="K15" s="8">
        <v>20.642857142857142</v>
      </c>
    </row>
    <row r="16" spans="1:11" ht="15" customHeight="1">
      <c r="A16" s="23"/>
      <c r="B16" s="26"/>
      <c r="C16" s="18" t="s">
        <v>4</v>
      </c>
      <c r="D16" s="15">
        <v>621</v>
      </c>
      <c r="E16" s="14">
        <v>7.525714285714285</v>
      </c>
      <c r="F16" s="14">
        <v>53.2</v>
      </c>
      <c r="G16" s="15">
        <v>167811.57142857142</v>
      </c>
      <c r="H16" s="15">
        <v>21618.542857142857</v>
      </c>
      <c r="I16" s="15">
        <f t="shared" si="0"/>
        <v>189431</v>
      </c>
      <c r="J16" s="14">
        <v>172.15151515151516</v>
      </c>
      <c r="K16" s="14">
        <v>25.64516129032258</v>
      </c>
    </row>
    <row r="17" spans="1:11" ht="15" customHeight="1">
      <c r="A17" s="21"/>
      <c r="B17" s="24" t="s">
        <v>18</v>
      </c>
      <c r="C17" s="16" t="s">
        <v>2</v>
      </c>
      <c r="D17" s="13">
        <v>163</v>
      </c>
      <c r="E17" s="12">
        <v>4.692857142857143</v>
      </c>
      <c r="F17" s="12">
        <v>51.825714285714284</v>
      </c>
      <c r="G17" s="13">
        <v>227391.7142857143</v>
      </c>
      <c r="H17" s="13">
        <v>20179.285714285714</v>
      </c>
      <c r="I17" s="13">
        <f t="shared" si="0"/>
        <v>247571</v>
      </c>
      <c r="J17" s="12">
        <v>181.42857142857142</v>
      </c>
      <c r="K17" s="12">
        <v>22.571428571428573</v>
      </c>
    </row>
    <row r="18" spans="1:11" ht="15" customHeight="1">
      <c r="A18" s="22"/>
      <c r="B18" s="25"/>
      <c r="C18" s="17" t="s">
        <v>3</v>
      </c>
      <c r="D18" s="9">
        <v>17</v>
      </c>
      <c r="E18" s="8">
        <v>12.407142857142857</v>
      </c>
      <c r="F18" s="8">
        <v>47.214285714285715</v>
      </c>
      <c r="G18" s="9">
        <v>197399.85714285713</v>
      </c>
      <c r="H18" s="9">
        <v>6890</v>
      </c>
      <c r="I18" s="9">
        <f t="shared" si="0"/>
        <v>204290</v>
      </c>
      <c r="J18" s="8">
        <v>175.71428571428572</v>
      </c>
      <c r="K18" s="8">
        <v>4.142857142857143</v>
      </c>
    </row>
    <row r="19" spans="1:11" ht="15" customHeight="1">
      <c r="A19" s="22"/>
      <c r="B19" s="25"/>
      <c r="C19" s="7" t="s">
        <v>4</v>
      </c>
      <c r="D19" s="11">
        <v>180</v>
      </c>
      <c r="E19" s="10">
        <v>8.55</v>
      </c>
      <c r="F19" s="10">
        <v>49.52</v>
      </c>
      <c r="G19" s="11">
        <v>212395.7857142857</v>
      </c>
      <c r="H19" s="11">
        <v>13534.642857142857</v>
      </c>
      <c r="I19" s="11">
        <f t="shared" si="0"/>
        <v>225931</v>
      </c>
      <c r="J19" s="10">
        <v>178.57142857142858</v>
      </c>
      <c r="K19" s="10">
        <v>13.357142857142858</v>
      </c>
    </row>
    <row r="20" spans="1:11" ht="15" customHeight="1">
      <c r="A20" s="22"/>
      <c r="B20" s="24" t="s">
        <v>0</v>
      </c>
      <c r="C20" s="16" t="s">
        <v>2</v>
      </c>
      <c r="D20" s="13">
        <v>287</v>
      </c>
      <c r="E20" s="12">
        <v>5.2</v>
      </c>
      <c r="F20" s="12">
        <v>51.166666666666664</v>
      </c>
      <c r="G20" s="13">
        <v>175739.16666666666</v>
      </c>
      <c r="H20" s="13">
        <v>40034.166666666664</v>
      </c>
      <c r="I20" s="13">
        <f t="shared" si="0"/>
        <v>215773</v>
      </c>
      <c r="J20" s="12">
        <v>167.5</v>
      </c>
      <c r="K20" s="12">
        <v>23.666666666666668</v>
      </c>
    </row>
    <row r="21" spans="1:11" ht="15" customHeight="1">
      <c r="A21" s="22"/>
      <c r="B21" s="25"/>
      <c r="C21" s="17" t="s">
        <v>3</v>
      </c>
      <c r="D21" s="9">
        <v>27</v>
      </c>
      <c r="E21" s="8">
        <v>3.625</v>
      </c>
      <c r="F21" s="8">
        <v>43.8</v>
      </c>
      <c r="G21" s="9">
        <v>152436</v>
      </c>
      <c r="H21" s="9">
        <v>30510</v>
      </c>
      <c r="I21" s="9">
        <f t="shared" si="0"/>
        <v>182946</v>
      </c>
      <c r="J21" s="8">
        <v>170.4</v>
      </c>
      <c r="K21" s="8">
        <v>18</v>
      </c>
    </row>
    <row r="22" spans="1:11" ht="15" customHeight="1">
      <c r="A22" s="22"/>
      <c r="B22" s="26"/>
      <c r="C22" s="18" t="s">
        <v>4</v>
      </c>
      <c r="D22" s="15">
        <v>314</v>
      </c>
      <c r="E22" s="14">
        <v>4.5</v>
      </c>
      <c r="F22" s="14">
        <v>47.81818181818182</v>
      </c>
      <c r="G22" s="15">
        <v>165146.81818181818</v>
      </c>
      <c r="H22" s="15">
        <v>35705</v>
      </c>
      <c r="I22" s="15">
        <f t="shared" si="0"/>
        <v>200852</v>
      </c>
      <c r="J22" s="14">
        <v>168.8181818181818</v>
      </c>
      <c r="K22" s="14">
        <v>21.09090909090909</v>
      </c>
    </row>
    <row r="23" spans="1:11" ht="15" customHeight="1">
      <c r="A23" s="22"/>
      <c r="B23" s="25" t="s">
        <v>1</v>
      </c>
      <c r="C23" s="7" t="s">
        <v>2</v>
      </c>
      <c r="D23" s="11">
        <v>450</v>
      </c>
      <c r="E23" s="10">
        <v>4.904166666666667</v>
      </c>
      <c r="F23" s="10">
        <v>51.52153846153846</v>
      </c>
      <c r="G23" s="11">
        <v>203552.07692307694</v>
      </c>
      <c r="H23" s="11">
        <v>29343.076923076922</v>
      </c>
      <c r="I23" s="11">
        <f t="shared" si="0"/>
        <v>232895</v>
      </c>
      <c r="J23" s="10">
        <v>175</v>
      </c>
      <c r="K23" s="10">
        <v>23.076923076923077</v>
      </c>
    </row>
    <row r="24" spans="1:11" ht="15" customHeight="1">
      <c r="A24" s="22"/>
      <c r="B24" s="25"/>
      <c r="C24" s="17" t="s">
        <v>3</v>
      </c>
      <c r="D24" s="9">
        <v>44</v>
      </c>
      <c r="E24" s="8">
        <v>9.213636363636363</v>
      </c>
      <c r="F24" s="8">
        <v>45.791666666666664</v>
      </c>
      <c r="G24" s="9">
        <v>178664.91666666666</v>
      </c>
      <c r="H24" s="9">
        <v>16731.666666666668</v>
      </c>
      <c r="I24" s="9">
        <f t="shared" si="0"/>
        <v>195397</v>
      </c>
      <c r="J24" s="8">
        <v>173.5</v>
      </c>
      <c r="K24" s="8">
        <v>9.916666666666666</v>
      </c>
    </row>
    <row r="25" spans="1:11" ht="15" customHeight="1">
      <c r="A25" s="23"/>
      <c r="B25" s="26"/>
      <c r="C25" s="18" t="s">
        <v>4</v>
      </c>
      <c r="D25" s="15">
        <v>494</v>
      </c>
      <c r="E25" s="14">
        <v>6.965217391304347</v>
      </c>
      <c r="F25" s="14">
        <v>48.7712</v>
      </c>
      <c r="G25" s="15">
        <v>191606.24</v>
      </c>
      <c r="H25" s="15">
        <v>23289.6</v>
      </c>
      <c r="I25" s="15">
        <f t="shared" si="0"/>
        <v>214896</v>
      </c>
      <c r="J25" s="14">
        <v>174.28</v>
      </c>
      <c r="K25" s="14">
        <v>16.76</v>
      </c>
    </row>
    <row r="26" spans="1:11" ht="15" customHeight="1">
      <c r="A26" s="21"/>
      <c r="B26" s="24" t="s">
        <v>18</v>
      </c>
      <c r="C26" s="16" t="s">
        <v>2</v>
      </c>
      <c r="D26" s="13">
        <v>170</v>
      </c>
      <c r="E26" s="12">
        <v>11.057142857142859</v>
      </c>
      <c r="F26" s="12">
        <v>47.7</v>
      </c>
      <c r="G26" s="13">
        <v>263388.5714285714</v>
      </c>
      <c r="H26" s="13">
        <v>18213.85714285714</v>
      </c>
      <c r="I26" s="13">
        <f t="shared" si="0"/>
        <v>281603</v>
      </c>
      <c r="J26" s="12">
        <v>175.85714285714286</v>
      </c>
      <c r="K26" s="12">
        <v>9</v>
      </c>
    </row>
    <row r="27" spans="1:11" ht="15" customHeight="1">
      <c r="A27" s="22"/>
      <c r="B27" s="25"/>
      <c r="C27" s="17" t="s">
        <v>3</v>
      </c>
      <c r="D27" s="9">
        <v>21</v>
      </c>
      <c r="E27" s="8">
        <v>6.416666666666667</v>
      </c>
      <c r="F27" s="8">
        <v>41.78333333333333</v>
      </c>
      <c r="G27" s="9">
        <v>196882.5</v>
      </c>
      <c r="H27" s="9">
        <v>5258.5</v>
      </c>
      <c r="I27" s="9">
        <f t="shared" si="0"/>
        <v>202142</v>
      </c>
      <c r="J27" s="8">
        <v>161.16666666666666</v>
      </c>
      <c r="K27" s="8">
        <v>4.166666666666667</v>
      </c>
    </row>
    <row r="28" spans="1:11" ht="15" customHeight="1">
      <c r="A28" s="22"/>
      <c r="B28" s="25"/>
      <c r="C28" s="7" t="s">
        <v>4</v>
      </c>
      <c r="D28" s="11">
        <v>191</v>
      </c>
      <c r="E28" s="10">
        <v>8.915384615384616</v>
      </c>
      <c r="F28" s="10">
        <v>44.96923076923077</v>
      </c>
      <c r="G28" s="11">
        <v>232693.46153846153</v>
      </c>
      <c r="H28" s="11">
        <v>12234.461538461539</v>
      </c>
      <c r="I28" s="11">
        <f t="shared" si="0"/>
        <v>244927</v>
      </c>
      <c r="J28" s="10">
        <v>169.07692307692307</v>
      </c>
      <c r="K28" s="10">
        <v>6.769230769230769</v>
      </c>
    </row>
    <row r="29" spans="1:11" ht="15" customHeight="1">
      <c r="A29" s="22"/>
      <c r="B29" s="24" t="s">
        <v>0</v>
      </c>
      <c r="C29" s="16" t="s">
        <v>2</v>
      </c>
      <c r="D29" s="13">
        <v>665</v>
      </c>
      <c r="E29" s="12">
        <v>4.566666666666666</v>
      </c>
      <c r="F29" s="12">
        <v>47.5</v>
      </c>
      <c r="G29" s="13">
        <v>183271.16666666666</v>
      </c>
      <c r="H29" s="13">
        <v>35372.5</v>
      </c>
      <c r="I29" s="13">
        <f t="shared" si="0"/>
        <v>218644</v>
      </c>
      <c r="J29" s="12">
        <v>170.5</v>
      </c>
      <c r="K29" s="12">
        <v>18.8</v>
      </c>
    </row>
    <row r="30" spans="1:11" ht="15" customHeight="1">
      <c r="A30" s="22"/>
      <c r="B30" s="25"/>
      <c r="C30" s="17" t="s">
        <v>3</v>
      </c>
      <c r="D30" s="9">
        <v>57</v>
      </c>
      <c r="E30" s="8">
        <v>3.62</v>
      </c>
      <c r="F30" s="8">
        <v>38.6</v>
      </c>
      <c r="G30" s="9">
        <v>165043</v>
      </c>
      <c r="H30" s="9">
        <v>28566</v>
      </c>
      <c r="I30" s="9">
        <f t="shared" si="0"/>
        <v>193609</v>
      </c>
      <c r="J30" s="8">
        <v>171.6</v>
      </c>
      <c r="K30" s="8">
        <v>8.25</v>
      </c>
    </row>
    <row r="31" spans="1:11" ht="15" customHeight="1">
      <c r="A31" s="22"/>
      <c r="B31" s="26"/>
      <c r="C31" s="18" t="s">
        <v>4</v>
      </c>
      <c r="D31" s="15">
        <v>722</v>
      </c>
      <c r="E31" s="14">
        <v>4.136363636363637</v>
      </c>
      <c r="F31" s="14">
        <v>43.45454545454545</v>
      </c>
      <c r="G31" s="15">
        <v>174985.63636363635</v>
      </c>
      <c r="H31" s="15">
        <v>32278.636363636364</v>
      </c>
      <c r="I31" s="15">
        <f t="shared" si="0"/>
        <v>207265</v>
      </c>
      <c r="J31" s="14">
        <v>171</v>
      </c>
      <c r="K31" s="14">
        <v>14.11111111111111</v>
      </c>
    </row>
    <row r="32" spans="1:11" ht="15" customHeight="1">
      <c r="A32" s="22"/>
      <c r="B32" s="25" t="s">
        <v>1</v>
      </c>
      <c r="C32" s="7" t="s">
        <v>2</v>
      </c>
      <c r="D32" s="11">
        <v>835</v>
      </c>
      <c r="E32" s="10">
        <v>8.061538461538461</v>
      </c>
      <c r="F32" s="10">
        <v>47.607692307692304</v>
      </c>
      <c r="G32" s="11">
        <v>226411.3076923077</v>
      </c>
      <c r="H32" s="11">
        <v>26133.23076923077</v>
      </c>
      <c r="I32" s="11">
        <f t="shared" si="0"/>
        <v>252544</v>
      </c>
      <c r="J32" s="10">
        <v>173.3846153846154</v>
      </c>
      <c r="K32" s="10">
        <v>13.083333333333334</v>
      </c>
    </row>
    <row r="33" spans="1:11" ht="15" customHeight="1">
      <c r="A33" s="22"/>
      <c r="B33" s="25"/>
      <c r="C33" s="17" t="s">
        <v>3</v>
      </c>
      <c r="D33" s="9">
        <v>78</v>
      </c>
      <c r="E33" s="8">
        <v>5.1454545454545455</v>
      </c>
      <c r="F33" s="8">
        <v>40.336363636363636</v>
      </c>
      <c r="G33" s="9">
        <v>182410</v>
      </c>
      <c r="H33" s="9">
        <v>15852.818181818182</v>
      </c>
      <c r="I33" s="9">
        <f t="shared" si="0"/>
        <v>198263</v>
      </c>
      <c r="J33" s="8">
        <v>165.9090909090909</v>
      </c>
      <c r="K33" s="8">
        <v>5.8</v>
      </c>
    </row>
    <row r="34" spans="1:11" ht="15" customHeight="1">
      <c r="A34" s="23"/>
      <c r="B34" s="26"/>
      <c r="C34" s="18" t="s">
        <v>4</v>
      </c>
      <c r="D34" s="15">
        <v>913</v>
      </c>
      <c r="E34" s="14">
        <v>6.725</v>
      </c>
      <c r="F34" s="14">
        <v>44.275</v>
      </c>
      <c r="G34" s="15">
        <v>206244.04166666666</v>
      </c>
      <c r="H34" s="15">
        <v>21421.375</v>
      </c>
      <c r="I34" s="15">
        <f t="shared" si="0"/>
        <v>227665</v>
      </c>
      <c r="J34" s="14">
        <v>169.95833333333334</v>
      </c>
      <c r="K34" s="14">
        <v>9.772727272727273</v>
      </c>
    </row>
    <row r="35" spans="1:11" ht="15" customHeight="1">
      <c r="A35" s="21"/>
      <c r="B35" s="24" t="s">
        <v>18</v>
      </c>
      <c r="C35" s="16" t="s">
        <v>2</v>
      </c>
      <c r="D35" s="13">
        <v>5756</v>
      </c>
      <c r="E35" s="12">
        <v>13.125</v>
      </c>
      <c r="F35" s="12">
        <v>50.425</v>
      </c>
      <c r="G35" s="13">
        <v>261459.25</v>
      </c>
      <c r="H35" s="13">
        <v>30693.25</v>
      </c>
      <c r="I35" s="13">
        <f t="shared" si="0"/>
        <v>292152</v>
      </c>
      <c r="J35" s="12">
        <v>200.33333333333334</v>
      </c>
      <c r="K35" s="12">
        <v>10.5</v>
      </c>
    </row>
    <row r="36" spans="1:11" ht="15" customHeight="1">
      <c r="A36" s="22"/>
      <c r="B36" s="25"/>
      <c r="C36" s="17" t="s">
        <v>3</v>
      </c>
      <c r="D36" s="9">
        <v>348</v>
      </c>
      <c r="E36" s="8">
        <v>11.933333333333332</v>
      </c>
      <c r="F36" s="8">
        <v>45.666666666666664</v>
      </c>
      <c r="G36" s="9">
        <v>185817.66666666666</v>
      </c>
      <c r="H36" s="9">
        <v>14325</v>
      </c>
      <c r="I36" s="9">
        <f t="shared" si="0"/>
        <v>200143</v>
      </c>
      <c r="J36" s="8">
        <v>174.5</v>
      </c>
      <c r="K36" s="8">
        <v>9</v>
      </c>
    </row>
    <row r="37" spans="1:11" ht="15" customHeight="1">
      <c r="A37" s="22"/>
      <c r="B37" s="25"/>
      <c r="C37" s="7" t="s">
        <v>4</v>
      </c>
      <c r="D37" s="11">
        <v>6104</v>
      </c>
      <c r="E37" s="10">
        <v>12.614285714285716</v>
      </c>
      <c r="F37" s="10">
        <v>48.38571428571428</v>
      </c>
      <c r="G37" s="11">
        <v>229041.42857142858</v>
      </c>
      <c r="H37" s="11">
        <v>23678.285714285714</v>
      </c>
      <c r="I37" s="11">
        <f t="shared" si="0"/>
        <v>252719</v>
      </c>
      <c r="J37" s="10">
        <v>190</v>
      </c>
      <c r="K37" s="10">
        <v>9.75</v>
      </c>
    </row>
    <row r="38" spans="1:11" ht="15" customHeight="1">
      <c r="A38" s="22"/>
      <c r="B38" s="24" t="s">
        <v>0</v>
      </c>
      <c r="C38" s="16" t="s">
        <v>2</v>
      </c>
      <c r="D38" s="13">
        <v>647</v>
      </c>
      <c r="E38" s="12">
        <v>5.1</v>
      </c>
      <c r="F38" s="12">
        <v>46.26666666666667</v>
      </c>
      <c r="G38" s="13">
        <v>175389.33333333334</v>
      </c>
      <c r="H38" s="13">
        <v>37160.666666666664</v>
      </c>
      <c r="I38" s="13">
        <f t="shared" si="0"/>
        <v>212550</v>
      </c>
      <c r="J38" s="12">
        <v>201.66666666666666</v>
      </c>
      <c r="K38" s="12">
        <v>22.25</v>
      </c>
    </row>
    <row r="39" spans="1:11" ht="15" customHeight="1">
      <c r="A39" s="22"/>
      <c r="B39" s="25"/>
      <c r="C39" s="17" t="s">
        <v>3</v>
      </c>
      <c r="D39" s="9">
        <v>28</v>
      </c>
      <c r="E39" s="8">
        <v>2.75</v>
      </c>
      <c r="F39" s="8">
        <v>43.65</v>
      </c>
      <c r="G39" s="9">
        <v>142607</v>
      </c>
      <c r="H39" s="9">
        <v>43479</v>
      </c>
      <c r="I39" s="9">
        <f t="shared" si="0"/>
        <v>186086</v>
      </c>
      <c r="J39" s="8">
        <v>214.5</v>
      </c>
      <c r="K39" s="8">
        <v>11</v>
      </c>
    </row>
    <row r="40" spans="1:11" ht="15" customHeight="1">
      <c r="A40" s="22"/>
      <c r="B40" s="26"/>
      <c r="C40" s="18" t="s">
        <v>4</v>
      </c>
      <c r="D40" s="15">
        <v>675</v>
      </c>
      <c r="E40" s="14">
        <v>4.16</v>
      </c>
      <c r="F40" s="14">
        <v>45.22</v>
      </c>
      <c r="G40" s="15">
        <v>162276.4</v>
      </c>
      <c r="H40" s="15">
        <v>39688</v>
      </c>
      <c r="I40" s="15">
        <f t="shared" si="0"/>
        <v>201964</v>
      </c>
      <c r="J40" s="14">
        <v>206.8</v>
      </c>
      <c r="K40" s="14">
        <v>18.5</v>
      </c>
    </row>
    <row r="41" spans="1:11" ht="15" customHeight="1">
      <c r="A41" s="22"/>
      <c r="B41" s="25" t="s">
        <v>1</v>
      </c>
      <c r="C41" s="7" t="s">
        <v>2</v>
      </c>
      <c r="D41" s="11">
        <v>6403</v>
      </c>
      <c r="E41" s="10">
        <v>9.685714285714285</v>
      </c>
      <c r="F41" s="10">
        <v>48.642857142857146</v>
      </c>
      <c r="G41" s="11">
        <v>224572.14285714287</v>
      </c>
      <c r="H41" s="11">
        <v>33465</v>
      </c>
      <c r="I41" s="11">
        <f t="shared" si="0"/>
        <v>258037</v>
      </c>
      <c r="J41" s="10">
        <v>201</v>
      </c>
      <c r="K41" s="10">
        <v>16.375</v>
      </c>
    </row>
    <row r="42" spans="1:11" ht="15" customHeight="1">
      <c r="A42" s="22"/>
      <c r="B42" s="25"/>
      <c r="C42" s="17" t="s">
        <v>3</v>
      </c>
      <c r="D42" s="9">
        <v>376</v>
      </c>
      <c r="E42" s="8">
        <v>8.26</v>
      </c>
      <c r="F42" s="8">
        <v>44.86</v>
      </c>
      <c r="G42" s="9">
        <v>168533.4</v>
      </c>
      <c r="H42" s="9">
        <v>25986.6</v>
      </c>
      <c r="I42" s="9">
        <f t="shared" si="0"/>
        <v>194520</v>
      </c>
      <c r="J42" s="8">
        <v>194.5</v>
      </c>
      <c r="K42" s="8">
        <v>9.666666666666666</v>
      </c>
    </row>
    <row r="43" spans="1:11" ht="15" customHeight="1">
      <c r="A43" s="23"/>
      <c r="B43" s="26"/>
      <c r="C43" s="18" t="s">
        <v>4</v>
      </c>
      <c r="D43" s="15">
        <v>6779</v>
      </c>
      <c r="E43" s="14">
        <v>9.091666666666667</v>
      </c>
      <c r="F43" s="14">
        <v>47.06666666666666</v>
      </c>
      <c r="G43" s="15">
        <v>201222.66666666666</v>
      </c>
      <c r="H43" s="15">
        <v>30349</v>
      </c>
      <c r="I43" s="15">
        <f t="shared" si="0"/>
        <v>231572</v>
      </c>
      <c r="J43" s="14">
        <v>198.4</v>
      </c>
      <c r="K43" s="14">
        <v>13.5</v>
      </c>
    </row>
    <row r="44" spans="1:11" ht="15" customHeight="1">
      <c r="A44" s="21" t="s">
        <v>17</v>
      </c>
      <c r="B44" s="24" t="s">
        <v>18</v>
      </c>
      <c r="C44" s="16" t="s">
        <v>2</v>
      </c>
      <c r="D44" s="13">
        <v>6381</v>
      </c>
      <c r="E44" s="12">
        <v>8.78448275862069</v>
      </c>
      <c r="F44" s="12">
        <v>52.84068965517241</v>
      </c>
      <c r="G44" s="13">
        <v>231780.89655172414</v>
      </c>
      <c r="H44" s="13">
        <v>17816.275862068964</v>
      </c>
      <c r="I44" s="13">
        <f t="shared" si="0"/>
        <v>249597</v>
      </c>
      <c r="J44" s="12">
        <v>180.95</v>
      </c>
      <c r="K44" s="12">
        <v>12.692307692307692</v>
      </c>
    </row>
    <row r="45" spans="1:11" ht="15" customHeight="1">
      <c r="A45" s="22"/>
      <c r="B45" s="25"/>
      <c r="C45" s="17" t="s">
        <v>3</v>
      </c>
      <c r="D45" s="9">
        <v>413</v>
      </c>
      <c r="E45" s="8">
        <v>9.659615384615385</v>
      </c>
      <c r="F45" s="8">
        <v>46.35384615384615</v>
      </c>
      <c r="G45" s="9">
        <v>182036.57692307694</v>
      </c>
      <c r="H45" s="9">
        <v>8854.692307692309</v>
      </c>
      <c r="I45" s="9">
        <f t="shared" si="0"/>
        <v>190892</v>
      </c>
      <c r="J45" s="8">
        <v>173.53599999999997</v>
      </c>
      <c r="K45" s="8">
        <v>7.25</v>
      </c>
    </row>
    <row r="46" spans="1:11" ht="15" customHeight="1">
      <c r="A46" s="22"/>
      <c r="B46" s="25"/>
      <c r="C46" s="7" t="s">
        <v>4</v>
      </c>
      <c r="D46" s="11">
        <v>6794</v>
      </c>
      <c r="E46" s="10">
        <v>9.19818181818182</v>
      </c>
      <c r="F46" s="10">
        <v>49.77418181818182</v>
      </c>
      <c r="G46" s="11">
        <v>208265.4</v>
      </c>
      <c r="H46" s="11">
        <v>13579.89090909091</v>
      </c>
      <c r="I46" s="11">
        <f t="shared" si="0"/>
        <v>221845</v>
      </c>
      <c r="J46" s="10">
        <v>177.45283018867926</v>
      </c>
      <c r="K46" s="10">
        <v>10.08</v>
      </c>
    </row>
    <row r="47" spans="1:11" ht="15" customHeight="1">
      <c r="A47" s="22"/>
      <c r="B47" s="24" t="s">
        <v>0</v>
      </c>
      <c r="C47" s="16" t="s">
        <v>2</v>
      </c>
      <c r="D47" s="13">
        <v>1892</v>
      </c>
      <c r="E47" s="12">
        <v>5.7318181818181815</v>
      </c>
      <c r="F47" s="12">
        <v>50.68695652173913</v>
      </c>
      <c r="G47" s="13">
        <v>169690.52173913043</v>
      </c>
      <c r="H47" s="13">
        <v>38132.260869565216</v>
      </c>
      <c r="I47" s="13">
        <f t="shared" si="0"/>
        <v>207823</v>
      </c>
      <c r="J47" s="12">
        <v>175.1818181818182</v>
      </c>
      <c r="K47" s="12">
        <v>34.925</v>
      </c>
    </row>
    <row r="48" spans="1:11" ht="15" customHeight="1">
      <c r="A48" s="22"/>
      <c r="B48" s="25"/>
      <c r="C48" s="17" t="s">
        <v>3</v>
      </c>
      <c r="D48" s="9">
        <v>121</v>
      </c>
      <c r="E48" s="8">
        <v>3.652941176470588</v>
      </c>
      <c r="F48" s="8">
        <v>44.73888888888889</v>
      </c>
      <c r="G48" s="9">
        <v>148367.27777777778</v>
      </c>
      <c r="H48" s="9">
        <v>32958.555555555555</v>
      </c>
      <c r="I48" s="9">
        <f t="shared" si="0"/>
        <v>181326</v>
      </c>
      <c r="J48" s="8">
        <v>167.1764705882353</v>
      </c>
      <c r="K48" s="8">
        <v>21.4</v>
      </c>
    </row>
    <row r="49" spans="1:11" ht="15" customHeight="1">
      <c r="A49" s="22"/>
      <c r="B49" s="26"/>
      <c r="C49" s="18" t="s">
        <v>4</v>
      </c>
      <c r="D49" s="15">
        <v>2013</v>
      </c>
      <c r="E49" s="14">
        <v>4.825641025641025</v>
      </c>
      <c r="F49" s="14">
        <v>48.07560975609756</v>
      </c>
      <c r="G49" s="15">
        <v>160329.0975609756</v>
      </c>
      <c r="H49" s="15">
        <v>35860.87804878049</v>
      </c>
      <c r="I49" s="15">
        <f t="shared" si="0"/>
        <v>196190</v>
      </c>
      <c r="J49" s="14">
        <v>171.69230769230768</v>
      </c>
      <c r="K49" s="14">
        <v>29.12857142857143</v>
      </c>
    </row>
    <row r="50" spans="1:11" ht="15" customHeight="1">
      <c r="A50" s="22"/>
      <c r="B50" s="25" t="s">
        <v>1</v>
      </c>
      <c r="C50" s="7" t="s">
        <v>2</v>
      </c>
      <c r="D50" s="11">
        <v>8273</v>
      </c>
      <c r="E50" s="10">
        <v>7.467647058823529</v>
      </c>
      <c r="F50" s="10">
        <v>51.88807692307693</v>
      </c>
      <c r="G50" s="11">
        <v>204317.84615384616</v>
      </c>
      <c r="H50" s="11">
        <v>26802.19230769231</v>
      </c>
      <c r="I50" s="11">
        <f t="shared" si="0"/>
        <v>231120</v>
      </c>
      <c r="J50" s="10">
        <v>178.412</v>
      </c>
      <c r="K50" s="10">
        <v>22.358695652173914</v>
      </c>
    </row>
    <row r="51" spans="1:11" ht="15" customHeight="1">
      <c r="A51" s="22"/>
      <c r="B51" s="25"/>
      <c r="C51" s="17" t="s">
        <v>3</v>
      </c>
      <c r="D51" s="9">
        <v>534</v>
      </c>
      <c r="E51" s="8">
        <v>7.2848837209302335</v>
      </c>
      <c r="F51" s="8">
        <v>45.69318181818182</v>
      </c>
      <c r="G51" s="9">
        <v>168262.77272727274</v>
      </c>
      <c r="H51" s="9">
        <v>18715.363636363636</v>
      </c>
      <c r="I51" s="9">
        <f t="shared" si="0"/>
        <v>186978</v>
      </c>
      <c r="J51" s="8">
        <v>170.96190476190475</v>
      </c>
      <c r="K51" s="8">
        <v>12.692307692307692</v>
      </c>
    </row>
    <row r="52" spans="1:11" ht="15" customHeight="1">
      <c r="A52" s="23"/>
      <c r="B52" s="26"/>
      <c r="C52" s="18" t="s">
        <v>4</v>
      </c>
      <c r="D52" s="15">
        <v>8807</v>
      </c>
      <c r="E52" s="14">
        <v>7.384042553191491</v>
      </c>
      <c r="F52" s="14">
        <v>49.04875</v>
      </c>
      <c r="G52" s="15">
        <v>187792.60416666666</v>
      </c>
      <c r="H52" s="15">
        <v>23095.729166666668</v>
      </c>
      <c r="I52" s="15">
        <f t="shared" si="0"/>
        <v>210889</v>
      </c>
      <c r="J52" s="14">
        <v>175.0108695652174</v>
      </c>
      <c r="K52" s="14">
        <v>17.923529411764704</v>
      </c>
    </row>
  </sheetData>
  <mergeCells count="30">
    <mergeCell ref="A35:A43"/>
    <mergeCell ref="B35:B37"/>
    <mergeCell ref="A44:A52"/>
    <mergeCell ref="B44:B46"/>
    <mergeCell ref="B47:B49"/>
    <mergeCell ref="B50:B52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E5:E6"/>
    <mergeCell ref="F5:F6"/>
    <mergeCell ref="J5:J6"/>
    <mergeCell ref="K5:K6"/>
    <mergeCell ref="G5:I5"/>
    <mergeCell ref="B20:B22"/>
    <mergeCell ref="B23:B25"/>
    <mergeCell ref="B26:B28"/>
    <mergeCell ref="A8:A16"/>
    <mergeCell ref="B11:B13"/>
    <mergeCell ref="D4:E4"/>
    <mergeCell ref="A1:K1"/>
    <mergeCell ref="A2:K2"/>
    <mergeCell ref="A4:C4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3" customFormat="1" ht="1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3" t="s">
        <v>24</v>
      </c>
      <c r="B4" s="37"/>
      <c r="C4" s="34"/>
      <c r="D4" s="33" t="s">
        <v>25</v>
      </c>
      <c r="E4" s="34"/>
      <c r="F4" s="1"/>
      <c r="G4" s="1"/>
      <c r="H4" s="1"/>
      <c r="I4" s="1"/>
      <c r="J4" s="1"/>
      <c r="K4" s="1"/>
    </row>
    <row r="5" spans="1:11" ht="15" customHeight="1">
      <c r="A5" s="21" t="s">
        <v>16</v>
      </c>
      <c r="B5" s="27"/>
      <c r="C5" s="28"/>
      <c r="D5" s="5" t="s">
        <v>5</v>
      </c>
      <c r="E5" s="24" t="s">
        <v>23</v>
      </c>
      <c r="F5" s="24" t="s">
        <v>11</v>
      </c>
      <c r="G5" s="24" t="s">
        <v>13</v>
      </c>
      <c r="H5" s="24"/>
      <c r="I5" s="24"/>
      <c r="J5" s="24" t="s">
        <v>14</v>
      </c>
      <c r="K5" s="24" t="s">
        <v>15</v>
      </c>
    </row>
    <row r="6" spans="1:11" ht="15" customHeight="1">
      <c r="A6" s="22"/>
      <c r="B6" s="29"/>
      <c r="C6" s="30"/>
      <c r="D6" s="4" t="s">
        <v>20</v>
      </c>
      <c r="E6" s="25"/>
      <c r="F6" s="25"/>
      <c r="G6" s="5" t="s">
        <v>12</v>
      </c>
      <c r="H6" s="5" t="s">
        <v>19</v>
      </c>
      <c r="I6" s="4" t="s">
        <v>1</v>
      </c>
      <c r="J6" s="25"/>
      <c r="K6" s="25"/>
    </row>
    <row r="7" spans="1:11" ht="15" customHeight="1">
      <c r="A7" s="23"/>
      <c r="B7" s="31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1"/>
      <c r="B8" s="24" t="s">
        <v>18</v>
      </c>
      <c r="C8" s="16" t="s">
        <v>2</v>
      </c>
      <c r="D8" s="11">
        <v>24</v>
      </c>
      <c r="E8" s="10">
        <v>11.714285714285714</v>
      </c>
      <c r="F8" s="10">
        <v>42.285714285714285</v>
      </c>
      <c r="G8" s="11">
        <v>303915</v>
      </c>
      <c r="H8" s="11">
        <v>28718.428571428572</v>
      </c>
      <c r="I8" s="11">
        <f>ROUND(G8,0)+ROUND(H8,0)</f>
        <v>332633</v>
      </c>
      <c r="J8" s="10">
        <v>171.57142857142858</v>
      </c>
      <c r="K8" s="10">
        <v>31.107142857142858</v>
      </c>
    </row>
    <row r="9" spans="1:11" ht="15" customHeight="1">
      <c r="A9" s="22"/>
      <c r="B9" s="25"/>
      <c r="C9" s="17" t="s">
        <v>3</v>
      </c>
      <c r="D9" s="9">
        <v>11</v>
      </c>
      <c r="E9" s="8">
        <v>12.5</v>
      </c>
      <c r="F9" s="8">
        <v>48.57142857142857</v>
      </c>
      <c r="G9" s="9">
        <v>217142.85714285713</v>
      </c>
      <c r="H9" s="9">
        <v>14360.142857142857</v>
      </c>
      <c r="I9" s="9">
        <f aca="true" t="shared" si="0" ref="I9:I52">ROUND(G9,0)+ROUND(H9,0)</f>
        <v>231503</v>
      </c>
      <c r="J9" s="8">
        <v>167</v>
      </c>
      <c r="K9" s="8">
        <v>10.178571428571429</v>
      </c>
    </row>
    <row r="10" spans="1:11" ht="15" customHeight="1">
      <c r="A10" s="22"/>
      <c r="B10" s="25"/>
      <c r="C10" s="7" t="s">
        <v>4</v>
      </c>
      <c r="D10" s="11">
        <v>35</v>
      </c>
      <c r="E10" s="10">
        <v>12.107142857142858</v>
      </c>
      <c r="F10" s="10">
        <v>45.42857142857143</v>
      </c>
      <c r="G10" s="11">
        <v>260528.92857142858</v>
      </c>
      <c r="H10" s="11">
        <v>21539.285714285714</v>
      </c>
      <c r="I10" s="11">
        <f t="shared" si="0"/>
        <v>282068</v>
      </c>
      <c r="J10" s="10">
        <v>169.28571428571428</v>
      </c>
      <c r="K10" s="10">
        <v>20.642857142857142</v>
      </c>
    </row>
    <row r="11" spans="1:11" ht="15" customHeight="1">
      <c r="A11" s="22"/>
      <c r="B11" s="24" t="s">
        <v>0</v>
      </c>
      <c r="C11" s="16" t="s">
        <v>2</v>
      </c>
      <c r="D11" s="13">
        <v>159</v>
      </c>
      <c r="E11" s="12">
        <v>11.035714285714286</v>
      </c>
      <c r="F11" s="12">
        <v>42.81428571428571</v>
      </c>
      <c r="G11" s="13">
        <v>226489.7142857143</v>
      </c>
      <c r="H11" s="13">
        <v>113690.71428571429</v>
      </c>
      <c r="I11" s="13">
        <f t="shared" si="0"/>
        <v>340181</v>
      </c>
      <c r="J11" s="12">
        <v>169</v>
      </c>
      <c r="K11" s="12">
        <v>72.17857142857143</v>
      </c>
    </row>
    <row r="12" spans="1:11" ht="15" customHeight="1">
      <c r="A12" s="22"/>
      <c r="B12" s="25"/>
      <c r="C12" s="17" t="s">
        <v>3</v>
      </c>
      <c r="D12" s="9">
        <v>3</v>
      </c>
      <c r="E12" s="8">
        <v>1</v>
      </c>
      <c r="F12" s="8">
        <v>31</v>
      </c>
      <c r="G12" s="9">
        <v>110933</v>
      </c>
      <c r="H12" s="9">
        <v>39266</v>
      </c>
      <c r="I12" s="9">
        <f t="shared" si="0"/>
        <v>150199</v>
      </c>
      <c r="J12" s="8">
        <v>139</v>
      </c>
      <c r="K12" s="8">
        <v>39</v>
      </c>
    </row>
    <row r="13" spans="1:11" ht="15" customHeight="1">
      <c r="A13" s="22"/>
      <c r="B13" s="26"/>
      <c r="C13" s="18" t="s">
        <v>4</v>
      </c>
      <c r="D13" s="15">
        <v>162</v>
      </c>
      <c r="E13" s="14">
        <v>9.78125</v>
      </c>
      <c r="F13" s="14">
        <v>41.3375</v>
      </c>
      <c r="G13" s="15">
        <v>212045.125</v>
      </c>
      <c r="H13" s="15">
        <v>104387.625</v>
      </c>
      <c r="I13" s="15">
        <f t="shared" si="0"/>
        <v>316433</v>
      </c>
      <c r="J13" s="14">
        <v>165.25</v>
      </c>
      <c r="K13" s="14">
        <v>68.03125</v>
      </c>
    </row>
    <row r="14" spans="1:11" ht="15" customHeight="1">
      <c r="A14" s="22"/>
      <c r="B14" s="25" t="s">
        <v>1</v>
      </c>
      <c r="C14" s="7" t="s">
        <v>2</v>
      </c>
      <c r="D14" s="11">
        <v>183</v>
      </c>
      <c r="E14" s="10">
        <v>11.375</v>
      </c>
      <c r="F14" s="10">
        <v>42.55</v>
      </c>
      <c r="G14" s="11">
        <v>265202.35714285716</v>
      </c>
      <c r="H14" s="11">
        <v>71204.57142857143</v>
      </c>
      <c r="I14" s="11">
        <f t="shared" si="0"/>
        <v>336407</v>
      </c>
      <c r="J14" s="10">
        <v>170.28571428571428</v>
      </c>
      <c r="K14" s="10">
        <v>51.642857142857146</v>
      </c>
    </row>
    <row r="15" spans="1:11" ht="15" customHeight="1">
      <c r="A15" s="22"/>
      <c r="B15" s="25"/>
      <c r="C15" s="17" t="s">
        <v>3</v>
      </c>
      <c r="D15" s="9">
        <v>14</v>
      </c>
      <c r="E15" s="8">
        <v>11.0625</v>
      </c>
      <c r="F15" s="8">
        <v>46.375</v>
      </c>
      <c r="G15" s="9">
        <v>203866.625</v>
      </c>
      <c r="H15" s="9">
        <v>17473.375</v>
      </c>
      <c r="I15" s="9">
        <f t="shared" si="0"/>
        <v>221340</v>
      </c>
      <c r="J15" s="8">
        <v>163.5</v>
      </c>
      <c r="K15" s="8">
        <v>13.78125</v>
      </c>
    </row>
    <row r="16" spans="1:11" ht="15" customHeight="1">
      <c r="A16" s="23"/>
      <c r="B16" s="26"/>
      <c r="C16" s="18" t="s">
        <v>4</v>
      </c>
      <c r="D16" s="15">
        <v>197</v>
      </c>
      <c r="E16" s="14">
        <v>11.261363636363637</v>
      </c>
      <c r="F16" s="14">
        <v>43.940909090909095</v>
      </c>
      <c r="G16" s="15">
        <v>242898.45454545456</v>
      </c>
      <c r="H16" s="15">
        <v>51665.954545454544</v>
      </c>
      <c r="I16" s="15">
        <f t="shared" si="0"/>
        <v>294564</v>
      </c>
      <c r="J16" s="14">
        <v>167.8181818181818</v>
      </c>
      <c r="K16" s="14">
        <v>37.875</v>
      </c>
    </row>
    <row r="17" spans="1:11" ht="15" customHeight="1">
      <c r="A17" s="21"/>
      <c r="B17" s="24" t="s">
        <v>18</v>
      </c>
      <c r="C17" s="16" t="s">
        <v>2</v>
      </c>
      <c r="D17" s="13">
        <v>20</v>
      </c>
      <c r="E17" s="12">
        <v>9.76</v>
      </c>
      <c r="F17" s="12">
        <v>41.4</v>
      </c>
      <c r="G17" s="13">
        <v>270734.6</v>
      </c>
      <c r="H17" s="13">
        <v>24712</v>
      </c>
      <c r="I17" s="13">
        <f t="shared" si="0"/>
        <v>295447</v>
      </c>
      <c r="J17" s="12">
        <v>172.5625</v>
      </c>
      <c r="K17" s="12">
        <v>25.05</v>
      </c>
    </row>
    <row r="18" spans="1:11" ht="15" customHeight="1">
      <c r="A18" s="22"/>
      <c r="B18" s="25"/>
      <c r="C18" s="17" t="s">
        <v>3</v>
      </c>
      <c r="D18" s="9">
        <v>24</v>
      </c>
      <c r="E18" s="8">
        <v>8.96</v>
      </c>
      <c r="F18" s="8">
        <v>37.8</v>
      </c>
      <c r="G18" s="9">
        <v>163777.6</v>
      </c>
      <c r="H18" s="9">
        <v>16560.75</v>
      </c>
      <c r="I18" s="9">
        <f t="shared" si="0"/>
        <v>180339</v>
      </c>
      <c r="J18" s="8">
        <v>171.915</v>
      </c>
      <c r="K18" s="8">
        <v>12.95</v>
      </c>
    </row>
    <row r="19" spans="1:11" ht="15" customHeight="1">
      <c r="A19" s="22"/>
      <c r="B19" s="25"/>
      <c r="C19" s="7" t="s">
        <v>4</v>
      </c>
      <c r="D19" s="11">
        <v>44</v>
      </c>
      <c r="E19" s="10">
        <v>9.36</v>
      </c>
      <c r="F19" s="10">
        <v>39.6</v>
      </c>
      <c r="G19" s="11">
        <v>217256.1</v>
      </c>
      <c r="H19" s="11">
        <v>20636.375</v>
      </c>
      <c r="I19" s="11">
        <f t="shared" si="0"/>
        <v>237892</v>
      </c>
      <c r="J19" s="10">
        <v>172.23875</v>
      </c>
      <c r="K19" s="10">
        <v>19</v>
      </c>
    </row>
    <row r="20" spans="1:11" ht="15" customHeight="1">
      <c r="A20" s="22"/>
      <c r="B20" s="24" t="s">
        <v>0</v>
      </c>
      <c r="C20" s="16" t="s">
        <v>2</v>
      </c>
      <c r="D20" s="13">
        <v>173</v>
      </c>
      <c r="E20" s="12">
        <v>13.5</v>
      </c>
      <c r="F20" s="12">
        <v>43.25</v>
      </c>
      <c r="G20" s="13">
        <v>216433</v>
      </c>
      <c r="H20" s="13">
        <v>109478.75</v>
      </c>
      <c r="I20" s="13">
        <f t="shared" si="0"/>
        <v>325912</v>
      </c>
      <c r="J20" s="12">
        <v>180.13333333333333</v>
      </c>
      <c r="K20" s="12">
        <v>61.833333333333336</v>
      </c>
    </row>
    <row r="21" spans="1:11" ht="15" customHeight="1">
      <c r="A21" s="22"/>
      <c r="B21" s="25"/>
      <c r="C21" s="17" t="s">
        <v>3</v>
      </c>
      <c r="D21" s="9">
        <v>1</v>
      </c>
      <c r="E21" s="8">
        <v>8</v>
      </c>
      <c r="F21" s="8">
        <v>32</v>
      </c>
      <c r="G21" s="9">
        <v>213000</v>
      </c>
      <c r="H21" s="9">
        <v>9000</v>
      </c>
      <c r="I21" s="9">
        <f t="shared" si="0"/>
        <v>222000</v>
      </c>
      <c r="J21" s="8">
        <v>189</v>
      </c>
      <c r="K21" s="8">
        <v>8</v>
      </c>
    </row>
    <row r="22" spans="1:11" ht="15" customHeight="1">
      <c r="A22" s="22"/>
      <c r="B22" s="26"/>
      <c r="C22" s="18" t="s">
        <v>4</v>
      </c>
      <c r="D22" s="15">
        <v>174</v>
      </c>
      <c r="E22" s="14">
        <v>12.4</v>
      </c>
      <c r="F22" s="14">
        <v>41</v>
      </c>
      <c r="G22" s="15">
        <v>215746.4</v>
      </c>
      <c r="H22" s="15">
        <v>89383</v>
      </c>
      <c r="I22" s="15">
        <f t="shared" si="0"/>
        <v>305129</v>
      </c>
      <c r="J22" s="14">
        <v>182.35</v>
      </c>
      <c r="K22" s="14">
        <v>48.375</v>
      </c>
    </row>
    <row r="23" spans="1:11" ht="15" customHeight="1">
      <c r="A23" s="22"/>
      <c r="B23" s="25" t="s">
        <v>1</v>
      </c>
      <c r="C23" s="7" t="s">
        <v>2</v>
      </c>
      <c r="D23" s="11">
        <v>193</v>
      </c>
      <c r="E23" s="10">
        <v>11.422222222222222</v>
      </c>
      <c r="F23" s="10">
        <v>42.22222222222222</v>
      </c>
      <c r="G23" s="11">
        <v>246600.55555555556</v>
      </c>
      <c r="H23" s="11">
        <v>67095.375</v>
      </c>
      <c r="I23" s="11">
        <f t="shared" si="0"/>
        <v>313696</v>
      </c>
      <c r="J23" s="10">
        <v>175.80714285714288</v>
      </c>
      <c r="K23" s="10">
        <v>40.81428571428571</v>
      </c>
    </row>
    <row r="24" spans="1:11" ht="15" customHeight="1">
      <c r="A24" s="22"/>
      <c r="B24" s="25"/>
      <c r="C24" s="17" t="s">
        <v>3</v>
      </c>
      <c r="D24" s="9">
        <v>25</v>
      </c>
      <c r="E24" s="8">
        <v>8.8</v>
      </c>
      <c r="F24" s="8">
        <v>36.833333333333336</v>
      </c>
      <c r="G24" s="9">
        <v>171981.33333333334</v>
      </c>
      <c r="H24" s="9">
        <v>15048.6</v>
      </c>
      <c r="I24" s="9">
        <f t="shared" si="0"/>
        <v>187030</v>
      </c>
      <c r="J24" s="8">
        <v>175.332</v>
      </c>
      <c r="K24" s="8">
        <v>11.96</v>
      </c>
    </row>
    <row r="25" spans="1:11" ht="15" customHeight="1">
      <c r="A25" s="23"/>
      <c r="B25" s="26"/>
      <c r="C25" s="18" t="s">
        <v>4</v>
      </c>
      <c r="D25" s="15">
        <v>218</v>
      </c>
      <c r="E25" s="14">
        <v>10.373333333333333</v>
      </c>
      <c r="F25" s="14">
        <v>40.06666666666667</v>
      </c>
      <c r="G25" s="15">
        <v>216752.86666666667</v>
      </c>
      <c r="H25" s="15">
        <v>47077.38461538462</v>
      </c>
      <c r="I25" s="15">
        <f t="shared" si="0"/>
        <v>263830</v>
      </c>
      <c r="J25" s="14">
        <v>175.6091666666667</v>
      </c>
      <c r="K25" s="14">
        <v>28.791666666666668</v>
      </c>
    </row>
    <row r="26" spans="1:11" ht="15" customHeight="1">
      <c r="A26" s="21"/>
      <c r="B26" s="24" t="s">
        <v>18</v>
      </c>
      <c r="C26" s="16" t="s">
        <v>2</v>
      </c>
      <c r="D26" s="13">
        <v>193</v>
      </c>
      <c r="E26" s="12">
        <v>12.03</v>
      </c>
      <c r="F26" s="12">
        <v>43.06</v>
      </c>
      <c r="G26" s="13">
        <v>293918.9</v>
      </c>
      <c r="H26" s="13">
        <v>54724.2</v>
      </c>
      <c r="I26" s="13">
        <f t="shared" si="0"/>
        <v>348643</v>
      </c>
      <c r="J26" s="12">
        <v>174.39</v>
      </c>
      <c r="K26" s="12">
        <v>36.03</v>
      </c>
    </row>
    <row r="27" spans="1:11" ht="15" customHeight="1">
      <c r="A27" s="22"/>
      <c r="B27" s="25"/>
      <c r="C27" s="17" t="s">
        <v>3</v>
      </c>
      <c r="D27" s="9">
        <v>87</v>
      </c>
      <c r="E27" s="8">
        <v>9.772727272727273</v>
      </c>
      <c r="F27" s="8">
        <v>38.24545454545454</v>
      </c>
      <c r="G27" s="9">
        <v>180923.45454545456</v>
      </c>
      <c r="H27" s="9">
        <v>16857.636363636364</v>
      </c>
      <c r="I27" s="9">
        <f t="shared" si="0"/>
        <v>197781</v>
      </c>
      <c r="J27" s="8">
        <v>170.71818181818182</v>
      </c>
      <c r="K27" s="8">
        <v>11.209090909090909</v>
      </c>
    </row>
    <row r="28" spans="1:11" ht="15" customHeight="1">
      <c r="A28" s="22"/>
      <c r="B28" s="25"/>
      <c r="C28" s="7" t="s">
        <v>4</v>
      </c>
      <c r="D28" s="11">
        <v>280</v>
      </c>
      <c r="E28" s="10">
        <v>10.847619047619045</v>
      </c>
      <c r="F28" s="10">
        <v>40.53809523809524</v>
      </c>
      <c r="G28" s="11">
        <v>234730.80952380953</v>
      </c>
      <c r="H28" s="11">
        <v>34889.333333333336</v>
      </c>
      <c r="I28" s="11">
        <f t="shared" si="0"/>
        <v>269620</v>
      </c>
      <c r="J28" s="10">
        <v>172.46666666666667</v>
      </c>
      <c r="K28" s="10">
        <v>23.02857142857143</v>
      </c>
    </row>
    <row r="29" spans="1:11" ht="15" customHeight="1">
      <c r="A29" s="22"/>
      <c r="B29" s="24" t="s">
        <v>0</v>
      </c>
      <c r="C29" s="16" t="s">
        <v>2</v>
      </c>
      <c r="D29" s="13">
        <v>1011</v>
      </c>
      <c r="E29" s="12">
        <v>8</v>
      </c>
      <c r="F29" s="12">
        <v>40</v>
      </c>
      <c r="G29" s="13">
        <v>210656.6</v>
      </c>
      <c r="H29" s="13">
        <v>82269.3</v>
      </c>
      <c r="I29" s="13">
        <f t="shared" si="0"/>
        <v>292926</v>
      </c>
      <c r="J29" s="12">
        <v>173.4</v>
      </c>
      <c r="K29" s="12">
        <v>50.8</v>
      </c>
    </row>
    <row r="30" spans="1:11" ht="15" customHeight="1">
      <c r="A30" s="22"/>
      <c r="B30" s="25"/>
      <c r="C30" s="17" t="s">
        <v>3</v>
      </c>
      <c r="D30" s="9">
        <v>41</v>
      </c>
      <c r="E30" s="8">
        <v>7</v>
      </c>
      <c r="F30" s="8">
        <v>40.55555555555556</v>
      </c>
      <c r="G30" s="9">
        <v>163009.22222222222</v>
      </c>
      <c r="H30" s="9">
        <v>30409.222222222223</v>
      </c>
      <c r="I30" s="9">
        <f t="shared" si="0"/>
        <v>193418</v>
      </c>
      <c r="J30" s="8">
        <v>173.55555555555554</v>
      </c>
      <c r="K30" s="8">
        <v>27.444444444444443</v>
      </c>
    </row>
    <row r="31" spans="1:11" ht="15" customHeight="1">
      <c r="A31" s="22"/>
      <c r="B31" s="26"/>
      <c r="C31" s="18" t="s">
        <v>4</v>
      </c>
      <c r="D31" s="15">
        <v>1052</v>
      </c>
      <c r="E31" s="14">
        <v>7.526315789473684</v>
      </c>
      <c r="F31" s="14">
        <v>40.26315789473684</v>
      </c>
      <c r="G31" s="15">
        <v>188086.7894736842</v>
      </c>
      <c r="H31" s="15">
        <v>57704</v>
      </c>
      <c r="I31" s="15">
        <f t="shared" si="0"/>
        <v>245791</v>
      </c>
      <c r="J31" s="14">
        <v>173.47368421052633</v>
      </c>
      <c r="K31" s="14">
        <v>39.73684210526316</v>
      </c>
    </row>
    <row r="32" spans="1:11" ht="15" customHeight="1">
      <c r="A32" s="22"/>
      <c r="B32" s="25" t="s">
        <v>1</v>
      </c>
      <c r="C32" s="7" t="s">
        <v>2</v>
      </c>
      <c r="D32" s="11">
        <v>1204</v>
      </c>
      <c r="E32" s="10">
        <v>10.015</v>
      </c>
      <c r="F32" s="10">
        <v>41.53</v>
      </c>
      <c r="G32" s="11">
        <v>252287.75</v>
      </c>
      <c r="H32" s="11">
        <v>68496.75</v>
      </c>
      <c r="I32" s="11">
        <f t="shared" si="0"/>
        <v>320785</v>
      </c>
      <c r="J32" s="10">
        <v>173.895</v>
      </c>
      <c r="K32" s="10">
        <v>43.415</v>
      </c>
    </row>
    <row r="33" spans="1:11" ht="15" customHeight="1">
      <c r="A33" s="22"/>
      <c r="B33" s="25"/>
      <c r="C33" s="17" t="s">
        <v>3</v>
      </c>
      <c r="D33" s="9">
        <v>128</v>
      </c>
      <c r="E33" s="8">
        <v>8.525</v>
      </c>
      <c r="F33" s="8">
        <v>39.285</v>
      </c>
      <c r="G33" s="9">
        <v>172862.05</v>
      </c>
      <c r="H33" s="9">
        <v>22955.85</v>
      </c>
      <c r="I33" s="9">
        <f t="shared" si="0"/>
        <v>195818</v>
      </c>
      <c r="J33" s="8">
        <v>171.995</v>
      </c>
      <c r="K33" s="8">
        <v>18.515</v>
      </c>
    </row>
    <row r="34" spans="1:11" ht="15" customHeight="1">
      <c r="A34" s="23"/>
      <c r="B34" s="26"/>
      <c r="C34" s="18" t="s">
        <v>4</v>
      </c>
      <c r="D34" s="15">
        <v>1332</v>
      </c>
      <c r="E34" s="14">
        <v>9.27</v>
      </c>
      <c r="F34" s="14">
        <v>40.4075</v>
      </c>
      <c r="G34" s="15">
        <v>212574.9</v>
      </c>
      <c r="H34" s="15">
        <v>45726.3</v>
      </c>
      <c r="I34" s="15">
        <f t="shared" si="0"/>
        <v>258301</v>
      </c>
      <c r="J34" s="14">
        <v>172.945</v>
      </c>
      <c r="K34" s="14">
        <v>30.965</v>
      </c>
    </row>
    <row r="35" spans="1:11" ht="15" customHeight="1">
      <c r="A35" s="21"/>
      <c r="B35" s="24" t="s">
        <v>18</v>
      </c>
      <c r="C35" s="16" t="s">
        <v>2</v>
      </c>
      <c r="D35" s="13">
        <v>516</v>
      </c>
      <c r="E35" s="12">
        <v>11.454545454545455</v>
      </c>
      <c r="F35" s="12">
        <v>39.54545454545455</v>
      </c>
      <c r="G35" s="13">
        <v>315042.36363636365</v>
      </c>
      <c r="H35" s="13">
        <v>41400.818181818184</v>
      </c>
      <c r="I35" s="13">
        <f t="shared" si="0"/>
        <v>356443</v>
      </c>
      <c r="J35" s="12">
        <v>170.72727272727272</v>
      </c>
      <c r="K35" s="12">
        <v>27.318181818181817</v>
      </c>
    </row>
    <row r="36" spans="1:11" ht="15" customHeight="1">
      <c r="A36" s="22"/>
      <c r="B36" s="25"/>
      <c r="C36" s="17" t="s">
        <v>3</v>
      </c>
      <c r="D36" s="9">
        <v>307</v>
      </c>
      <c r="E36" s="8">
        <v>8.454545454545455</v>
      </c>
      <c r="F36" s="8">
        <v>33.09090909090909</v>
      </c>
      <c r="G36" s="9">
        <v>222855.63636363635</v>
      </c>
      <c r="H36" s="9">
        <v>20854.18181818182</v>
      </c>
      <c r="I36" s="9">
        <f t="shared" si="0"/>
        <v>243710</v>
      </c>
      <c r="J36" s="8">
        <v>171.72727272727272</v>
      </c>
      <c r="K36" s="8">
        <v>17.09090909090909</v>
      </c>
    </row>
    <row r="37" spans="1:11" ht="15" customHeight="1">
      <c r="A37" s="22"/>
      <c r="B37" s="25"/>
      <c r="C37" s="7" t="s">
        <v>4</v>
      </c>
      <c r="D37" s="11">
        <v>823</v>
      </c>
      <c r="E37" s="10">
        <v>9.954545454545455</v>
      </c>
      <c r="F37" s="10">
        <v>36.31818181818182</v>
      </c>
      <c r="G37" s="11">
        <v>268949</v>
      </c>
      <c r="H37" s="11">
        <v>31127.5</v>
      </c>
      <c r="I37" s="11">
        <f t="shared" si="0"/>
        <v>300077</v>
      </c>
      <c r="J37" s="10">
        <v>171.22727272727272</v>
      </c>
      <c r="K37" s="10">
        <v>22.204545454545453</v>
      </c>
    </row>
    <row r="38" spans="1:11" ht="15" customHeight="1">
      <c r="A38" s="22"/>
      <c r="B38" s="24" t="s">
        <v>0</v>
      </c>
      <c r="C38" s="16" t="s">
        <v>2</v>
      </c>
      <c r="D38" s="13">
        <v>1612</v>
      </c>
      <c r="E38" s="12">
        <v>12.6</v>
      </c>
      <c r="F38" s="12">
        <v>42.3</v>
      </c>
      <c r="G38" s="13">
        <v>257042.4</v>
      </c>
      <c r="H38" s="13">
        <v>60019.4</v>
      </c>
      <c r="I38" s="13">
        <f t="shared" si="0"/>
        <v>317061</v>
      </c>
      <c r="J38" s="12">
        <v>169.5</v>
      </c>
      <c r="K38" s="12">
        <v>41.65</v>
      </c>
    </row>
    <row r="39" spans="1:11" ht="15" customHeight="1">
      <c r="A39" s="22"/>
      <c r="B39" s="25"/>
      <c r="C39" s="17" t="s">
        <v>3</v>
      </c>
      <c r="D39" s="9">
        <v>63</v>
      </c>
      <c r="E39" s="8">
        <v>8.6</v>
      </c>
      <c r="F39" s="8">
        <v>37.2</v>
      </c>
      <c r="G39" s="9">
        <v>195656.4</v>
      </c>
      <c r="H39" s="9">
        <v>43711.4</v>
      </c>
      <c r="I39" s="9">
        <f t="shared" si="0"/>
        <v>239367</v>
      </c>
      <c r="J39" s="8">
        <v>176.6</v>
      </c>
      <c r="K39" s="8">
        <v>36.8</v>
      </c>
    </row>
    <row r="40" spans="1:11" ht="15" customHeight="1">
      <c r="A40" s="22"/>
      <c r="B40" s="26"/>
      <c r="C40" s="18" t="s">
        <v>4</v>
      </c>
      <c r="D40" s="15">
        <v>1675</v>
      </c>
      <c r="E40" s="14">
        <v>11.266666666666667</v>
      </c>
      <c r="F40" s="14">
        <v>40.6</v>
      </c>
      <c r="G40" s="15">
        <v>236580.4</v>
      </c>
      <c r="H40" s="15">
        <v>54583.4</v>
      </c>
      <c r="I40" s="15">
        <f t="shared" si="0"/>
        <v>291163</v>
      </c>
      <c r="J40" s="14">
        <v>171.86666666666667</v>
      </c>
      <c r="K40" s="14">
        <v>40.03333333333333</v>
      </c>
    </row>
    <row r="41" spans="1:11" ht="15" customHeight="1">
      <c r="A41" s="22"/>
      <c r="B41" s="25" t="s">
        <v>1</v>
      </c>
      <c r="C41" s="7" t="s">
        <v>2</v>
      </c>
      <c r="D41" s="11">
        <v>2128</v>
      </c>
      <c r="E41" s="10">
        <v>12</v>
      </c>
      <c r="F41" s="10">
        <v>40.857142857142854</v>
      </c>
      <c r="G41" s="11">
        <v>287423.3333333333</v>
      </c>
      <c r="H41" s="11">
        <v>50266.80952380953</v>
      </c>
      <c r="I41" s="11">
        <f t="shared" si="0"/>
        <v>337690</v>
      </c>
      <c r="J41" s="10">
        <v>170.14285714285714</v>
      </c>
      <c r="K41" s="10">
        <v>34.142857142857146</v>
      </c>
    </row>
    <row r="42" spans="1:11" ht="15" customHeight="1">
      <c r="A42" s="22"/>
      <c r="B42" s="25"/>
      <c r="C42" s="17" t="s">
        <v>3</v>
      </c>
      <c r="D42" s="9">
        <v>370</v>
      </c>
      <c r="E42" s="8">
        <v>8.5</v>
      </c>
      <c r="F42" s="8">
        <v>34.375</v>
      </c>
      <c r="G42" s="9">
        <v>214355.875</v>
      </c>
      <c r="H42" s="9">
        <v>27997.0625</v>
      </c>
      <c r="I42" s="9">
        <f t="shared" si="0"/>
        <v>242353</v>
      </c>
      <c r="J42" s="8">
        <v>173.25</v>
      </c>
      <c r="K42" s="8">
        <v>23.25</v>
      </c>
    </row>
    <row r="43" spans="1:11" ht="15" customHeight="1">
      <c r="A43" s="23"/>
      <c r="B43" s="26"/>
      <c r="C43" s="18" t="s">
        <v>4</v>
      </c>
      <c r="D43" s="15">
        <v>2498</v>
      </c>
      <c r="E43" s="14">
        <v>10.486486486486486</v>
      </c>
      <c r="F43" s="14">
        <v>38.054054054054056</v>
      </c>
      <c r="G43" s="15">
        <v>255826.5945945946</v>
      </c>
      <c r="H43" s="15">
        <v>40636.64864864865</v>
      </c>
      <c r="I43" s="15">
        <f t="shared" si="0"/>
        <v>296464</v>
      </c>
      <c r="J43" s="14">
        <v>171.48648648648648</v>
      </c>
      <c r="K43" s="14">
        <v>29.43243243243243</v>
      </c>
    </row>
    <row r="44" spans="1:11" ht="15" customHeight="1">
      <c r="A44" s="21" t="s">
        <v>17</v>
      </c>
      <c r="B44" s="24" t="s">
        <v>18</v>
      </c>
      <c r="C44" s="16" t="s">
        <v>2</v>
      </c>
      <c r="D44" s="13">
        <v>753</v>
      </c>
      <c r="E44" s="12">
        <v>11.427272727272726</v>
      </c>
      <c r="F44" s="12">
        <v>41.47272727272727</v>
      </c>
      <c r="G44" s="13">
        <v>299567.6666666667</v>
      </c>
      <c r="H44" s="13">
        <v>40704</v>
      </c>
      <c r="I44" s="13">
        <f t="shared" si="0"/>
        <v>340272</v>
      </c>
      <c r="J44" s="12">
        <v>172.2859375</v>
      </c>
      <c r="K44" s="12">
        <v>30.5859375</v>
      </c>
    </row>
    <row r="45" spans="1:11" ht="15" customHeight="1">
      <c r="A45" s="22"/>
      <c r="B45" s="25"/>
      <c r="C45" s="17" t="s">
        <v>3</v>
      </c>
      <c r="D45" s="9">
        <v>429</v>
      </c>
      <c r="E45" s="8">
        <v>9.788235294117648</v>
      </c>
      <c r="F45" s="8">
        <v>38.63823529411765</v>
      </c>
      <c r="G45" s="9">
        <v>199425.23529411765</v>
      </c>
      <c r="H45" s="9">
        <v>17624.060606060608</v>
      </c>
      <c r="I45" s="9">
        <f t="shared" si="0"/>
        <v>217049</v>
      </c>
      <c r="J45" s="8">
        <v>170.4109090909091</v>
      </c>
      <c r="K45" s="8">
        <v>13.162121212121212</v>
      </c>
    </row>
    <row r="46" spans="1:11" ht="15" customHeight="1">
      <c r="A46" s="22"/>
      <c r="B46" s="25"/>
      <c r="C46" s="7" t="s">
        <v>4</v>
      </c>
      <c r="D46" s="11">
        <v>1182</v>
      </c>
      <c r="E46" s="10">
        <v>10.595522388059702</v>
      </c>
      <c r="F46" s="10">
        <v>40.03432835820895</v>
      </c>
      <c r="G46" s="11">
        <v>248749.1194029851</v>
      </c>
      <c r="H46" s="11">
        <v>28986.492307692308</v>
      </c>
      <c r="I46" s="11">
        <f t="shared" si="0"/>
        <v>277735</v>
      </c>
      <c r="J46" s="10">
        <v>171.33399999999997</v>
      </c>
      <c r="K46" s="10">
        <v>21.74</v>
      </c>
    </row>
    <row r="47" spans="1:11" ht="15" customHeight="1">
      <c r="A47" s="22"/>
      <c r="B47" s="24" t="s">
        <v>0</v>
      </c>
      <c r="C47" s="16" t="s">
        <v>2</v>
      </c>
      <c r="D47" s="13">
        <v>2955</v>
      </c>
      <c r="E47" s="12">
        <v>10.879032258064516</v>
      </c>
      <c r="F47" s="12">
        <v>41.79677419354839</v>
      </c>
      <c r="G47" s="13">
        <v>229940.32258064515</v>
      </c>
      <c r="H47" s="13">
        <v>85697.96774193548</v>
      </c>
      <c r="I47" s="13">
        <f t="shared" si="0"/>
        <v>315638</v>
      </c>
      <c r="J47" s="12">
        <v>171.74666666666664</v>
      </c>
      <c r="K47" s="12">
        <v>53.84166666666667</v>
      </c>
    </row>
    <row r="48" spans="1:11" ht="15" customHeight="1">
      <c r="A48" s="22"/>
      <c r="B48" s="25"/>
      <c r="C48" s="17" t="s">
        <v>3</v>
      </c>
      <c r="D48" s="9">
        <v>108</v>
      </c>
      <c r="E48" s="8">
        <v>7.1875</v>
      </c>
      <c r="F48" s="8">
        <v>38.375</v>
      </c>
      <c r="G48" s="9">
        <v>173081.125</v>
      </c>
      <c r="H48" s="9">
        <v>33781.625</v>
      </c>
      <c r="I48" s="9">
        <f t="shared" si="0"/>
        <v>206863</v>
      </c>
      <c r="J48" s="8">
        <v>173.3125</v>
      </c>
      <c r="K48" s="8">
        <v>29.875</v>
      </c>
    </row>
    <row r="49" spans="1:11" ht="15" customHeight="1">
      <c r="A49" s="22"/>
      <c r="B49" s="26"/>
      <c r="C49" s="18" t="s">
        <v>4</v>
      </c>
      <c r="D49" s="15">
        <v>3063</v>
      </c>
      <c r="E49" s="14">
        <v>9.622340425531915</v>
      </c>
      <c r="F49" s="14">
        <v>40.63191489361702</v>
      </c>
      <c r="G49" s="15">
        <v>210584</v>
      </c>
      <c r="H49" s="15">
        <v>68024.31914893616</v>
      </c>
      <c r="I49" s="15">
        <f t="shared" si="0"/>
        <v>278608</v>
      </c>
      <c r="J49" s="14">
        <v>172.29130434782607</v>
      </c>
      <c r="K49" s="14">
        <v>45.505434782608695</v>
      </c>
    </row>
    <row r="50" spans="1:11" ht="15" customHeight="1">
      <c r="A50" s="22"/>
      <c r="B50" s="25" t="s">
        <v>1</v>
      </c>
      <c r="C50" s="7" t="s">
        <v>2</v>
      </c>
      <c r="D50" s="11">
        <v>3708</v>
      </c>
      <c r="E50" s="10">
        <v>11.16171875</v>
      </c>
      <c r="F50" s="10">
        <v>41.6296875</v>
      </c>
      <c r="G50" s="11">
        <v>265841.921875</v>
      </c>
      <c r="H50" s="11">
        <v>62843.88888888889</v>
      </c>
      <c r="I50" s="11">
        <f t="shared" si="0"/>
        <v>328686</v>
      </c>
      <c r="J50" s="10">
        <v>172.025</v>
      </c>
      <c r="K50" s="10">
        <v>41.83870967741935</v>
      </c>
    </row>
    <row r="51" spans="1:11" ht="15" customHeight="1">
      <c r="A51" s="22"/>
      <c r="B51" s="25"/>
      <c r="C51" s="17" t="s">
        <v>3</v>
      </c>
      <c r="D51" s="9">
        <v>537</v>
      </c>
      <c r="E51" s="8">
        <v>8.956</v>
      </c>
      <c r="F51" s="8">
        <v>38.554</v>
      </c>
      <c r="G51" s="9">
        <v>190995.12</v>
      </c>
      <c r="H51" s="9">
        <v>22900</v>
      </c>
      <c r="I51" s="9">
        <f t="shared" si="0"/>
        <v>213895</v>
      </c>
      <c r="J51" s="8">
        <v>171.35836734693876</v>
      </c>
      <c r="K51" s="8">
        <v>18.619387755102043</v>
      </c>
    </row>
    <row r="52" spans="1:11" ht="15" customHeight="1">
      <c r="A52" s="23"/>
      <c r="B52" s="26"/>
      <c r="C52" s="18" t="s">
        <v>4</v>
      </c>
      <c r="D52" s="15">
        <v>4245</v>
      </c>
      <c r="E52" s="14">
        <v>10.194298245614036</v>
      </c>
      <c r="F52" s="14">
        <v>40.28070175438596</v>
      </c>
      <c r="G52" s="15">
        <v>233014.37719298244</v>
      </c>
      <c r="H52" s="15">
        <v>45368.4375</v>
      </c>
      <c r="I52" s="15">
        <f t="shared" si="0"/>
        <v>278382</v>
      </c>
      <c r="J52" s="14">
        <v>171.73072072072074</v>
      </c>
      <c r="K52" s="14">
        <v>31.588738738738737</v>
      </c>
    </row>
  </sheetData>
  <mergeCells count="30">
    <mergeCell ref="D4:E4"/>
    <mergeCell ref="A1:K1"/>
    <mergeCell ref="A2:K2"/>
    <mergeCell ref="A4:C4"/>
    <mergeCell ref="B20:B22"/>
    <mergeCell ref="B23:B25"/>
    <mergeCell ref="B26:B28"/>
    <mergeCell ref="A8:A16"/>
    <mergeCell ref="B11:B13"/>
    <mergeCell ref="E5:E6"/>
    <mergeCell ref="F5:F6"/>
    <mergeCell ref="J5:J6"/>
    <mergeCell ref="K5:K6"/>
    <mergeCell ref="G5:I5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A35:A43"/>
    <mergeCell ref="B35:B37"/>
    <mergeCell ref="A44:A52"/>
    <mergeCell ref="B44:B46"/>
    <mergeCell ref="B47:B49"/>
    <mergeCell ref="B50:B52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50390625" style="2" customWidth="1"/>
    <col min="2" max="2" width="6.125" style="2" customWidth="1"/>
    <col min="3" max="3" width="4.00390625" style="2" customWidth="1"/>
    <col min="4" max="6" width="8.625" style="2" customWidth="1"/>
    <col min="7" max="9" width="11.00390625" style="2" customWidth="1"/>
    <col min="10" max="11" width="8.625" style="2" customWidth="1"/>
    <col min="12" max="16384" width="10.625" style="2" customWidth="1"/>
  </cols>
  <sheetData>
    <row r="1" spans="1:11" ht="15" customHeight="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3" customFormat="1" ht="1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3" t="s">
        <v>24</v>
      </c>
      <c r="B4" s="37"/>
      <c r="C4" s="34"/>
      <c r="D4" s="33" t="s">
        <v>27</v>
      </c>
      <c r="E4" s="34"/>
      <c r="F4" s="1"/>
      <c r="G4" s="1"/>
      <c r="H4" s="1"/>
      <c r="I4" s="1"/>
      <c r="J4" s="1"/>
      <c r="K4" s="1"/>
    </row>
    <row r="5" spans="1:11" ht="15" customHeight="1">
      <c r="A5" s="21" t="s">
        <v>16</v>
      </c>
      <c r="B5" s="27"/>
      <c r="C5" s="28"/>
      <c r="D5" s="5" t="s">
        <v>5</v>
      </c>
      <c r="E5" s="24" t="s">
        <v>23</v>
      </c>
      <c r="F5" s="24" t="s">
        <v>11</v>
      </c>
      <c r="G5" s="24" t="s">
        <v>13</v>
      </c>
      <c r="H5" s="24"/>
      <c r="I5" s="24"/>
      <c r="J5" s="24" t="s">
        <v>14</v>
      </c>
      <c r="K5" s="24" t="s">
        <v>15</v>
      </c>
    </row>
    <row r="6" spans="1:11" ht="15" customHeight="1">
      <c r="A6" s="22"/>
      <c r="B6" s="29"/>
      <c r="C6" s="30"/>
      <c r="D6" s="4" t="s">
        <v>20</v>
      </c>
      <c r="E6" s="25"/>
      <c r="F6" s="25"/>
      <c r="G6" s="5" t="s">
        <v>12</v>
      </c>
      <c r="H6" s="5" t="s">
        <v>19</v>
      </c>
      <c r="I6" s="4" t="s">
        <v>1</v>
      </c>
      <c r="J6" s="25"/>
      <c r="K6" s="25"/>
    </row>
    <row r="7" spans="1:11" ht="15" customHeight="1">
      <c r="A7" s="23"/>
      <c r="B7" s="31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1"/>
      <c r="B8" s="24" t="s">
        <v>18</v>
      </c>
      <c r="C8" s="16" t="s">
        <v>2</v>
      </c>
      <c r="D8" s="11">
        <v>98</v>
      </c>
      <c r="E8" s="10">
        <v>11.1</v>
      </c>
      <c r="F8" s="10">
        <v>44.9</v>
      </c>
      <c r="G8" s="11">
        <v>324059.4</v>
      </c>
      <c r="H8" s="11">
        <v>11795.5</v>
      </c>
      <c r="I8" s="11">
        <f>ROUND(G8,0)+ROUND(H8,0)</f>
        <v>335855</v>
      </c>
      <c r="J8" s="10">
        <v>172</v>
      </c>
      <c r="K8" s="10">
        <v>26.7</v>
      </c>
    </row>
    <row r="9" spans="1:11" ht="15" customHeight="1">
      <c r="A9" s="22"/>
      <c r="B9" s="25"/>
      <c r="C9" s="17" t="s">
        <v>3</v>
      </c>
      <c r="D9" s="9">
        <v>43</v>
      </c>
      <c r="E9" s="8">
        <v>11.9</v>
      </c>
      <c r="F9" s="8">
        <v>39.3</v>
      </c>
      <c r="G9" s="9">
        <v>217555.6</v>
      </c>
      <c r="H9" s="9">
        <v>14079</v>
      </c>
      <c r="I9" s="9">
        <f aca="true" t="shared" si="0" ref="I9:I52">ROUND(G9,0)+ROUND(H9,0)</f>
        <v>231635</v>
      </c>
      <c r="J9" s="8">
        <v>168.8</v>
      </c>
      <c r="K9" s="8">
        <v>29.4</v>
      </c>
    </row>
    <row r="10" spans="1:11" ht="15" customHeight="1">
      <c r="A10" s="22"/>
      <c r="B10" s="25"/>
      <c r="C10" s="7" t="s">
        <v>4</v>
      </c>
      <c r="D10" s="11">
        <v>141</v>
      </c>
      <c r="E10" s="10">
        <v>11.5</v>
      </c>
      <c r="F10" s="10">
        <v>42.1</v>
      </c>
      <c r="G10" s="11">
        <v>270807.5</v>
      </c>
      <c r="H10" s="11">
        <v>12937.25</v>
      </c>
      <c r="I10" s="11">
        <f t="shared" si="0"/>
        <v>283745</v>
      </c>
      <c r="J10" s="10">
        <v>170.4</v>
      </c>
      <c r="K10" s="10">
        <v>28.05</v>
      </c>
    </row>
    <row r="11" spans="1:11" ht="15" customHeight="1">
      <c r="A11" s="22"/>
      <c r="B11" s="24" t="s">
        <v>0</v>
      </c>
      <c r="C11" s="16" t="s">
        <v>2</v>
      </c>
      <c r="D11" s="13">
        <v>158</v>
      </c>
      <c r="E11" s="12">
        <v>11.571428571428571</v>
      </c>
      <c r="F11" s="12">
        <v>44.714285714285715</v>
      </c>
      <c r="G11" s="13">
        <v>293179.71428571426</v>
      </c>
      <c r="H11" s="13">
        <v>26037.285714285714</v>
      </c>
      <c r="I11" s="13">
        <f t="shared" si="0"/>
        <v>319217</v>
      </c>
      <c r="J11" s="12">
        <v>168.57142857142858</v>
      </c>
      <c r="K11" s="12">
        <v>13.428571428571429</v>
      </c>
    </row>
    <row r="12" spans="1:11" ht="15" customHeight="1">
      <c r="A12" s="22"/>
      <c r="B12" s="25"/>
      <c r="C12" s="17" t="s">
        <v>3</v>
      </c>
      <c r="D12" s="20" t="s">
        <v>30</v>
      </c>
      <c r="E12" s="20" t="s">
        <v>30</v>
      </c>
      <c r="F12" s="20" t="s">
        <v>30</v>
      </c>
      <c r="G12" s="20" t="s">
        <v>30</v>
      </c>
      <c r="H12" s="20" t="s">
        <v>30</v>
      </c>
      <c r="I12" s="20" t="s">
        <v>30</v>
      </c>
      <c r="J12" s="20" t="s">
        <v>30</v>
      </c>
      <c r="K12" s="20" t="s">
        <v>30</v>
      </c>
    </row>
    <row r="13" spans="1:11" ht="15" customHeight="1">
      <c r="A13" s="22"/>
      <c r="B13" s="26"/>
      <c r="C13" s="18" t="s">
        <v>4</v>
      </c>
      <c r="D13" s="15">
        <v>158</v>
      </c>
      <c r="E13" s="14">
        <v>11.571428571428571</v>
      </c>
      <c r="F13" s="14">
        <v>44.714285714285715</v>
      </c>
      <c r="G13" s="15">
        <v>293179.71428571426</v>
      </c>
      <c r="H13" s="15">
        <v>26037.285714285714</v>
      </c>
      <c r="I13" s="15">
        <f t="shared" si="0"/>
        <v>319217</v>
      </c>
      <c r="J13" s="14">
        <v>168.57142857142858</v>
      </c>
      <c r="K13" s="14">
        <v>13.428571428571429</v>
      </c>
    </row>
    <row r="14" spans="1:11" ht="15" customHeight="1">
      <c r="A14" s="22"/>
      <c r="B14" s="25" t="s">
        <v>1</v>
      </c>
      <c r="C14" s="7" t="s">
        <v>2</v>
      </c>
      <c r="D14" s="11">
        <v>256</v>
      </c>
      <c r="E14" s="10">
        <v>11.294117647058824</v>
      </c>
      <c r="F14" s="10">
        <v>44.8235294117647</v>
      </c>
      <c r="G14" s="11">
        <v>311344.23529411765</v>
      </c>
      <c r="H14" s="11">
        <v>17659.764705882353</v>
      </c>
      <c r="I14" s="11">
        <f t="shared" si="0"/>
        <v>329004</v>
      </c>
      <c r="J14" s="10">
        <v>170.58823529411765</v>
      </c>
      <c r="K14" s="10">
        <v>21.235294117647058</v>
      </c>
    </row>
    <row r="15" spans="1:11" ht="15" customHeight="1">
      <c r="A15" s="22"/>
      <c r="B15" s="25"/>
      <c r="C15" s="17" t="s">
        <v>3</v>
      </c>
      <c r="D15" s="9">
        <v>43</v>
      </c>
      <c r="E15" s="8">
        <v>11.9</v>
      </c>
      <c r="F15" s="8">
        <v>39.3</v>
      </c>
      <c r="G15" s="9">
        <v>217555.6</v>
      </c>
      <c r="H15" s="9">
        <v>14079</v>
      </c>
      <c r="I15" s="9">
        <f t="shared" si="0"/>
        <v>231635</v>
      </c>
      <c r="J15" s="8">
        <v>168.8</v>
      </c>
      <c r="K15" s="8">
        <v>29.4</v>
      </c>
    </row>
    <row r="16" spans="1:11" ht="15" customHeight="1">
      <c r="A16" s="23"/>
      <c r="B16" s="26"/>
      <c r="C16" s="18" t="s">
        <v>4</v>
      </c>
      <c r="D16" s="15">
        <v>299</v>
      </c>
      <c r="E16" s="14">
        <v>11.518518518518519</v>
      </c>
      <c r="F16" s="14">
        <v>42.77777777777778</v>
      </c>
      <c r="G16" s="15">
        <v>276607.7037037037</v>
      </c>
      <c r="H16" s="15">
        <v>16333.555555555555</v>
      </c>
      <c r="I16" s="15">
        <f t="shared" si="0"/>
        <v>292942</v>
      </c>
      <c r="J16" s="14">
        <v>169.92592592592592</v>
      </c>
      <c r="K16" s="14">
        <v>24.25925925925926</v>
      </c>
    </row>
    <row r="17" spans="1:11" ht="15" customHeight="1">
      <c r="A17" s="21"/>
      <c r="B17" s="24" t="s">
        <v>18</v>
      </c>
      <c r="C17" s="16" t="s">
        <v>2</v>
      </c>
      <c r="D17" s="13">
        <v>1</v>
      </c>
      <c r="E17" s="12">
        <v>0.5</v>
      </c>
      <c r="F17" s="12">
        <v>46</v>
      </c>
      <c r="G17" s="13">
        <v>254750</v>
      </c>
      <c r="H17" s="13">
        <v>146478</v>
      </c>
      <c r="I17" s="13">
        <f t="shared" si="0"/>
        <v>401228</v>
      </c>
      <c r="J17" s="12">
        <v>184</v>
      </c>
      <c r="K17" s="12">
        <v>82</v>
      </c>
    </row>
    <row r="18" spans="1:11" ht="15" customHeight="1">
      <c r="A18" s="22"/>
      <c r="B18" s="25"/>
      <c r="C18" s="17" t="s">
        <v>3</v>
      </c>
      <c r="D18" s="9">
        <v>4</v>
      </c>
      <c r="E18" s="8">
        <v>0.5</v>
      </c>
      <c r="F18" s="8">
        <v>32</v>
      </c>
      <c r="G18" s="9">
        <v>167265</v>
      </c>
      <c r="H18" s="9">
        <v>39013</v>
      </c>
      <c r="I18" s="9">
        <f t="shared" si="0"/>
        <v>206278</v>
      </c>
      <c r="J18" s="8">
        <v>182</v>
      </c>
      <c r="K18" s="8">
        <v>32</v>
      </c>
    </row>
    <row r="19" spans="1:11" ht="15" customHeight="1">
      <c r="A19" s="22"/>
      <c r="B19" s="25"/>
      <c r="C19" s="7" t="s">
        <v>4</v>
      </c>
      <c r="D19" s="11">
        <v>5</v>
      </c>
      <c r="E19" s="10">
        <v>0.5</v>
      </c>
      <c r="F19" s="10">
        <v>39</v>
      </c>
      <c r="G19" s="11">
        <v>211007.5</v>
      </c>
      <c r="H19" s="11">
        <v>92745.5</v>
      </c>
      <c r="I19" s="11">
        <f t="shared" si="0"/>
        <v>303754</v>
      </c>
      <c r="J19" s="10">
        <v>183</v>
      </c>
      <c r="K19" s="10">
        <v>57</v>
      </c>
    </row>
    <row r="20" spans="1:11" ht="15" customHeight="1">
      <c r="A20" s="22"/>
      <c r="B20" s="24" t="s">
        <v>0</v>
      </c>
      <c r="C20" s="16" t="s">
        <v>2</v>
      </c>
      <c r="D20" s="13">
        <v>53</v>
      </c>
      <c r="E20" s="12">
        <v>0.5</v>
      </c>
      <c r="F20" s="12">
        <v>42</v>
      </c>
      <c r="G20" s="13">
        <v>261010</v>
      </c>
      <c r="H20" s="13">
        <v>77776</v>
      </c>
      <c r="I20" s="13">
        <f t="shared" si="0"/>
        <v>338786</v>
      </c>
      <c r="J20" s="12">
        <v>184</v>
      </c>
      <c r="K20" s="12">
        <v>39</v>
      </c>
    </row>
    <row r="21" spans="1:11" ht="15" customHeight="1">
      <c r="A21" s="22"/>
      <c r="B21" s="25"/>
      <c r="C21" s="17" t="s">
        <v>3</v>
      </c>
      <c r="D21" s="9">
        <v>5</v>
      </c>
      <c r="E21" s="8">
        <v>0.5</v>
      </c>
      <c r="F21" s="8">
        <v>44</v>
      </c>
      <c r="G21" s="9">
        <v>199780</v>
      </c>
      <c r="H21" s="9">
        <v>134619</v>
      </c>
      <c r="I21" s="9">
        <f t="shared" si="0"/>
        <v>334399</v>
      </c>
      <c r="J21" s="8">
        <v>184</v>
      </c>
      <c r="K21" s="8">
        <v>71</v>
      </c>
    </row>
    <row r="22" spans="1:11" ht="15" customHeight="1">
      <c r="A22" s="22"/>
      <c r="B22" s="26"/>
      <c r="C22" s="18" t="s">
        <v>4</v>
      </c>
      <c r="D22" s="15">
        <v>58</v>
      </c>
      <c r="E22" s="14">
        <v>0.5</v>
      </c>
      <c r="F22" s="14">
        <v>43</v>
      </c>
      <c r="G22" s="15">
        <v>230395</v>
      </c>
      <c r="H22" s="15">
        <v>106197.5</v>
      </c>
      <c r="I22" s="15">
        <f t="shared" si="0"/>
        <v>336593</v>
      </c>
      <c r="J22" s="14">
        <v>184</v>
      </c>
      <c r="K22" s="14">
        <v>55</v>
      </c>
    </row>
    <row r="23" spans="1:11" ht="15" customHeight="1">
      <c r="A23" s="22"/>
      <c r="B23" s="25" t="s">
        <v>1</v>
      </c>
      <c r="C23" s="7" t="s">
        <v>2</v>
      </c>
      <c r="D23" s="11">
        <v>54</v>
      </c>
      <c r="E23" s="10">
        <v>0.5</v>
      </c>
      <c r="F23" s="10">
        <v>44</v>
      </c>
      <c r="G23" s="11">
        <v>257880</v>
      </c>
      <c r="H23" s="11">
        <v>112127</v>
      </c>
      <c r="I23" s="11">
        <f t="shared" si="0"/>
        <v>370007</v>
      </c>
      <c r="J23" s="10">
        <v>184</v>
      </c>
      <c r="K23" s="10">
        <v>60.5</v>
      </c>
    </row>
    <row r="24" spans="1:11" ht="15" customHeight="1">
      <c r="A24" s="22"/>
      <c r="B24" s="25"/>
      <c r="C24" s="17" t="s">
        <v>3</v>
      </c>
      <c r="D24" s="9">
        <v>9</v>
      </c>
      <c r="E24" s="8">
        <v>0.5</v>
      </c>
      <c r="F24" s="8">
        <v>38</v>
      </c>
      <c r="G24" s="9">
        <v>183522.5</v>
      </c>
      <c r="H24" s="9">
        <v>86816</v>
      </c>
      <c r="I24" s="9">
        <f t="shared" si="0"/>
        <v>270339</v>
      </c>
      <c r="J24" s="8">
        <v>183</v>
      </c>
      <c r="K24" s="8">
        <v>51.5</v>
      </c>
    </row>
    <row r="25" spans="1:11" ht="15" customHeight="1">
      <c r="A25" s="23"/>
      <c r="B25" s="26"/>
      <c r="C25" s="18" t="s">
        <v>4</v>
      </c>
      <c r="D25" s="15">
        <v>63</v>
      </c>
      <c r="E25" s="14">
        <v>0.5</v>
      </c>
      <c r="F25" s="14">
        <v>41</v>
      </c>
      <c r="G25" s="15">
        <v>220701.25</v>
      </c>
      <c r="H25" s="15">
        <v>99471.5</v>
      </c>
      <c r="I25" s="15">
        <f t="shared" si="0"/>
        <v>320173</v>
      </c>
      <c r="J25" s="14">
        <v>183.5</v>
      </c>
      <c r="K25" s="14">
        <v>56</v>
      </c>
    </row>
    <row r="26" spans="1:11" ht="15" customHeight="1">
      <c r="A26" s="21"/>
      <c r="B26" s="24" t="s">
        <v>18</v>
      </c>
      <c r="C26" s="16" t="s">
        <v>2</v>
      </c>
      <c r="D26" s="13">
        <v>41</v>
      </c>
      <c r="E26" s="12">
        <v>17</v>
      </c>
      <c r="F26" s="12">
        <v>48</v>
      </c>
      <c r="G26" s="13">
        <v>341553</v>
      </c>
      <c r="H26" s="13">
        <v>60415</v>
      </c>
      <c r="I26" s="13">
        <f t="shared" si="0"/>
        <v>401968</v>
      </c>
      <c r="J26" s="12">
        <v>147</v>
      </c>
      <c r="K26" s="12">
        <v>44</v>
      </c>
    </row>
    <row r="27" spans="1:11" ht="15" customHeight="1">
      <c r="A27" s="22"/>
      <c r="B27" s="25"/>
      <c r="C27" s="17" t="s">
        <v>3</v>
      </c>
      <c r="D27" s="9">
        <v>11</v>
      </c>
      <c r="E27" s="8">
        <v>10</v>
      </c>
      <c r="F27" s="8">
        <v>35</v>
      </c>
      <c r="G27" s="9">
        <v>215511</v>
      </c>
      <c r="H27" s="9">
        <v>26810</v>
      </c>
      <c r="I27" s="9">
        <f t="shared" si="0"/>
        <v>242321</v>
      </c>
      <c r="J27" s="8">
        <v>147</v>
      </c>
      <c r="K27" s="8">
        <v>20</v>
      </c>
    </row>
    <row r="28" spans="1:11" ht="15" customHeight="1">
      <c r="A28" s="22"/>
      <c r="B28" s="25"/>
      <c r="C28" s="7" t="s">
        <v>4</v>
      </c>
      <c r="D28" s="11">
        <v>52</v>
      </c>
      <c r="E28" s="10">
        <v>13.5</v>
      </c>
      <c r="F28" s="10">
        <v>41.5</v>
      </c>
      <c r="G28" s="11">
        <v>278532</v>
      </c>
      <c r="H28" s="11">
        <v>43612.5</v>
      </c>
      <c r="I28" s="11">
        <f t="shared" si="0"/>
        <v>322145</v>
      </c>
      <c r="J28" s="10">
        <v>147</v>
      </c>
      <c r="K28" s="10">
        <v>32</v>
      </c>
    </row>
    <row r="29" spans="1:11" ht="15" customHeight="1">
      <c r="A29" s="22"/>
      <c r="B29" s="24" t="s">
        <v>0</v>
      </c>
      <c r="C29" s="16" t="s">
        <v>2</v>
      </c>
      <c r="D29" s="13">
        <v>48</v>
      </c>
      <c r="E29" s="12">
        <v>22</v>
      </c>
      <c r="F29" s="12">
        <v>49</v>
      </c>
      <c r="G29" s="13">
        <v>418122</v>
      </c>
      <c r="H29" s="13">
        <v>96698</v>
      </c>
      <c r="I29" s="13">
        <f t="shared" si="0"/>
        <v>514820</v>
      </c>
      <c r="J29" s="12">
        <v>140</v>
      </c>
      <c r="K29" s="12">
        <v>30</v>
      </c>
    </row>
    <row r="30" spans="1:11" ht="15" customHeight="1">
      <c r="A30" s="22"/>
      <c r="B30" s="25"/>
      <c r="C30" s="17" t="s">
        <v>3</v>
      </c>
      <c r="D30" s="20" t="s">
        <v>30</v>
      </c>
      <c r="E30" s="20" t="s">
        <v>30</v>
      </c>
      <c r="F30" s="20" t="s">
        <v>30</v>
      </c>
      <c r="G30" s="20" t="s">
        <v>30</v>
      </c>
      <c r="H30" s="20" t="s">
        <v>30</v>
      </c>
      <c r="I30" s="20" t="s">
        <v>30</v>
      </c>
      <c r="J30" s="20" t="s">
        <v>30</v>
      </c>
      <c r="K30" s="20" t="s">
        <v>30</v>
      </c>
    </row>
    <row r="31" spans="1:11" ht="15" customHeight="1">
      <c r="A31" s="22"/>
      <c r="B31" s="26"/>
      <c r="C31" s="18" t="s">
        <v>4</v>
      </c>
      <c r="D31" s="15">
        <v>48</v>
      </c>
      <c r="E31" s="14">
        <v>22</v>
      </c>
      <c r="F31" s="14">
        <v>49</v>
      </c>
      <c r="G31" s="15">
        <v>418122</v>
      </c>
      <c r="H31" s="15">
        <v>96698</v>
      </c>
      <c r="I31" s="15">
        <f t="shared" si="0"/>
        <v>514820</v>
      </c>
      <c r="J31" s="14">
        <v>140</v>
      </c>
      <c r="K31" s="14">
        <v>30</v>
      </c>
    </row>
    <row r="32" spans="1:11" ht="15" customHeight="1">
      <c r="A32" s="22"/>
      <c r="B32" s="25" t="s">
        <v>1</v>
      </c>
      <c r="C32" s="7" t="s">
        <v>2</v>
      </c>
      <c r="D32" s="11">
        <v>89</v>
      </c>
      <c r="E32" s="10">
        <v>19.5</v>
      </c>
      <c r="F32" s="10">
        <v>48.5</v>
      </c>
      <c r="G32" s="11">
        <v>379837.5</v>
      </c>
      <c r="H32" s="11">
        <v>78556.5</v>
      </c>
      <c r="I32" s="11">
        <f t="shared" si="0"/>
        <v>458395</v>
      </c>
      <c r="J32" s="10">
        <v>143.5</v>
      </c>
      <c r="K32" s="10">
        <v>37</v>
      </c>
    </row>
    <row r="33" spans="1:11" ht="15" customHeight="1">
      <c r="A33" s="22"/>
      <c r="B33" s="25"/>
      <c r="C33" s="17" t="s">
        <v>3</v>
      </c>
      <c r="D33" s="9">
        <v>11</v>
      </c>
      <c r="E33" s="8">
        <v>10</v>
      </c>
      <c r="F33" s="8">
        <v>35</v>
      </c>
      <c r="G33" s="9">
        <v>215511</v>
      </c>
      <c r="H33" s="9">
        <v>26810</v>
      </c>
      <c r="I33" s="9">
        <f t="shared" si="0"/>
        <v>242321</v>
      </c>
      <c r="J33" s="8">
        <v>147</v>
      </c>
      <c r="K33" s="8">
        <v>20</v>
      </c>
    </row>
    <row r="34" spans="1:11" ht="15" customHeight="1">
      <c r="A34" s="23"/>
      <c r="B34" s="26"/>
      <c r="C34" s="18" t="s">
        <v>4</v>
      </c>
      <c r="D34" s="15">
        <v>100</v>
      </c>
      <c r="E34" s="14">
        <v>16.333333333333332</v>
      </c>
      <c r="F34" s="14">
        <v>44</v>
      </c>
      <c r="G34" s="15">
        <v>325062</v>
      </c>
      <c r="H34" s="15">
        <v>61307.666666666664</v>
      </c>
      <c r="I34" s="15">
        <f t="shared" si="0"/>
        <v>386370</v>
      </c>
      <c r="J34" s="14">
        <v>144.66666666666666</v>
      </c>
      <c r="K34" s="14">
        <v>31.333333333333332</v>
      </c>
    </row>
    <row r="35" spans="1:11" ht="15" customHeight="1">
      <c r="A35" s="21"/>
      <c r="B35" s="24" t="s">
        <v>18</v>
      </c>
      <c r="C35" s="16" t="s">
        <v>2</v>
      </c>
      <c r="D35" s="13">
        <v>293</v>
      </c>
      <c r="E35" s="12">
        <v>16.54285714285714</v>
      </c>
      <c r="F35" s="12">
        <v>42.114285714285714</v>
      </c>
      <c r="G35" s="13">
        <v>349198</v>
      </c>
      <c r="H35" s="13">
        <v>37686.28571428572</v>
      </c>
      <c r="I35" s="13">
        <f t="shared" si="0"/>
        <v>386884</v>
      </c>
      <c r="J35" s="12">
        <v>164.42857142857142</v>
      </c>
      <c r="K35" s="12">
        <v>18.67142857142857</v>
      </c>
    </row>
    <row r="36" spans="1:11" ht="15" customHeight="1">
      <c r="A36" s="22"/>
      <c r="B36" s="25"/>
      <c r="C36" s="17" t="s">
        <v>3</v>
      </c>
      <c r="D36" s="9">
        <v>69</v>
      </c>
      <c r="E36" s="8">
        <v>9.857142857142858</v>
      </c>
      <c r="F36" s="8">
        <v>33.785714285714285</v>
      </c>
      <c r="G36" s="9">
        <v>219828.42857142858</v>
      </c>
      <c r="H36" s="9">
        <v>19891.714285714286</v>
      </c>
      <c r="I36" s="9">
        <f t="shared" si="0"/>
        <v>239720</v>
      </c>
      <c r="J36" s="8">
        <v>163.42857142857142</v>
      </c>
      <c r="K36" s="8">
        <v>15.7</v>
      </c>
    </row>
    <row r="37" spans="1:11" ht="15" customHeight="1">
      <c r="A37" s="22"/>
      <c r="B37" s="25"/>
      <c r="C37" s="7" t="s">
        <v>4</v>
      </c>
      <c r="D37" s="11">
        <v>362</v>
      </c>
      <c r="E37" s="10">
        <v>13.2</v>
      </c>
      <c r="F37" s="10">
        <v>37.95</v>
      </c>
      <c r="G37" s="11">
        <v>284513.21428571426</v>
      </c>
      <c r="H37" s="11">
        <v>28789</v>
      </c>
      <c r="I37" s="11">
        <f t="shared" si="0"/>
        <v>313302</v>
      </c>
      <c r="J37" s="10">
        <v>163.92857142857142</v>
      </c>
      <c r="K37" s="10">
        <v>17.185714285714287</v>
      </c>
    </row>
    <row r="38" spans="1:11" ht="15" customHeight="1">
      <c r="A38" s="22"/>
      <c r="B38" s="24" t="s">
        <v>0</v>
      </c>
      <c r="C38" s="16" t="s">
        <v>2</v>
      </c>
      <c r="D38" s="13">
        <v>834</v>
      </c>
      <c r="E38" s="12">
        <v>17.666666666666668</v>
      </c>
      <c r="F38" s="12">
        <v>41.333333333333336</v>
      </c>
      <c r="G38" s="13">
        <v>252058</v>
      </c>
      <c r="H38" s="13">
        <v>53205.333333333336</v>
      </c>
      <c r="I38" s="13">
        <f t="shared" si="0"/>
        <v>305263</v>
      </c>
      <c r="J38" s="12">
        <v>161</v>
      </c>
      <c r="K38" s="12">
        <v>37</v>
      </c>
    </row>
    <row r="39" spans="1:11" ht="15" customHeight="1">
      <c r="A39" s="22"/>
      <c r="B39" s="25"/>
      <c r="C39" s="17" t="s">
        <v>3</v>
      </c>
      <c r="D39" s="9">
        <v>4</v>
      </c>
      <c r="E39" s="8">
        <v>4</v>
      </c>
      <c r="F39" s="8">
        <v>48</v>
      </c>
      <c r="G39" s="9">
        <v>118797</v>
      </c>
      <c r="H39" s="9">
        <v>9216</v>
      </c>
      <c r="I39" s="9">
        <f t="shared" si="0"/>
        <v>128013</v>
      </c>
      <c r="J39" s="8">
        <v>161</v>
      </c>
      <c r="K39" s="8">
        <v>10</v>
      </c>
    </row>
    <row r="40" spans="1:11" ht="15" customHeight="1">
      <c r="A40" s="22"/>
      <c r="B40" s="26"/>
      <c r="C40" s="18" t="s">
        <v>4</v>
      </c>
      <c r="D40" s="15">
        <v>838</v>
      </c>
      <c r="E40" s="14">
        <v>14.25</v>
      </c>
      <c r="F40" s="14">
        <v>43</v>
      </c>
      <c r="G40" s="15">
        <v>218742.75</v>
      </c>
      <c r="H40" s="15">
        <v>42208</v>
      </c>
      <c r="I40" s="15">
        <f t="shared" si="0"/>
        <v>260951</v>
      </c>
      <c r="J40" s="14">
        <v>161</v>
      </c>
      <c r="K40" s="14">
        <v>30.25</v>
      </c>
    </row>
    <row r="41" spans="1:11" ht="15" customHeight="1">
      <c r="A41" s="22"/>
      <c r="B41" s="25" t="s">
        <v>1</v>
      </c>
      <c r="C41" s="7" t="s">
        <v>2</v>
      </c>
      <c r="D41" s="11">
        <v>1127</v>
      </c>
      <c r="E41" s="10">
        <v>16.88</v>
      </c>
      <c r="F41" s="10">
        <v>41.88</v>
      </c>
      <c r="G41" s="11">
        <v>320056</v>
      </c>
      <c r="H41" s="11">
        <v>42342</v>
      </c>
      <c r="I41" s="11">
        <f t="shared" si="0"/>
        <v>362398</v>
      </c>
      <c r="J41" s="10">
        <v>163.4</v>
      </c>
      <c r="K41" s="10">
        <v>24.17</v>
      </c>
    </row>
    <row r="42" spans="1:11" ht="15" customHeight="1">
      <c r="A42" s="22"/>
      <c r="B42" s="25"/>
      <c r="C42" s="17" t="s">
        <v>3</v>
      </c>
      <c r="D42" s="9">
        <v>73</v>
      </c>
      <c r="E42" s="8">
        <v>9.125</v>
      </c>
      <c r="F42" s="8">
        <v>35.5625</v>
      </c>
      <c r="G42" s="9">
        <v>207199.5</v>
      </c>
      <c r="H42" s="9">
        <v>18557.25</v>
      </c>
      <c r="I42" s="9">
        <f t="shared" si="0"/>
        <v>225757</v>
      </c>
      <c r="J42" s="8">
        <v>163.125</v>
      </c>
      <c r="K42" s="8">
        <v>14.9875</v>
      </c>
    </row>
    <row r="43" spans="1:11" ht="15" customHeight="1">
      <c r="A43" s="23"/>
      <c r="B43" s="26"/>
      <c r="C43" s="18" t="s">
        <v>4</v>
      </c>
      <c r="D43" s="15">
        <v>1200</v>
      </c>
      <c r="E43" s="14">
        <v>13.433333333333334</v>
      </c>
      <c r="F43" s="14">
        <v>39.07222222222222</v>
      </c>
      <c r="G43" s="15">
        <v>269897.55555555556</v>
      </c>
      <c r="H43" s="15">
        <v>31771</v>
      </c>
      <c r="I43" s="15">
        <f t="shared" si="0"/>
        <v>301669</v>
      </c>
      <c r="J43" s="14">
        <v>163.27777777777777</v>
      </c>
      <c r="K43" s="14">
        <v>20.08888888888889</v>
      </c>
    </row>
    <row r="44" spans="1:11" ht="15" customHeight="1">
      <c r="A44" s="21" t="s">
        <v>17</v>
      </c>
      <c r="B44" s="24" t="s">
        <v>18</v>
      </c>
      <c r="C44" s="16" t="s">
        <v>2</v>
      </c>
      <c r="D44" s="13">
        <v>433</v>
      </c>
      <c r="E44" s="12">
        <v>12.857894736842105</v>
      </c>
      <c r="F44" s="12">
        <v>44.09473684210526</v>
      </c>
      <c r="G44" s="13">
        <v>330593.84210526315</v>
      </c>
      <c r="H44" s="13">
        <v>30981.684210526317</v>
      </c>
      <c r="I44" s="13">
        <f t="shared" si="0"/>
        <v>361576</v>
      </c>
      <c r="J44" s="12">
        <v>168.52631578947367</v>
      </c>
      <c r="K44" s="12">
        <v>27.563157894736843</v>
      </c>
    </row>
    <row r="45" spans="1:11" ht="15" customHeight="1">
      <c r="A45" s="22"/>
      <c r="B45" s="25"/>
      <c r="C45" s="17" t="s">
        <v>3</v>
      </c>
      <c r="D45" s="9">
        <v>127</v>
      </c>
      <c r="E45" s="8">
        <v>10.447368421052632</v>
      </c>
      <c r="F45" s="8">
        <v>36.6578947368421</v>
      </c>
      <c r="G45" s="9">
        <v>215638.47368421053</v>
      </c>
      <c r="H45" s="9">
        <v>18202.894736842107</v>
      </c>
      <c r="I45" s="9">
        <f t="shared" si="0"/>
        <v>233841</v>
      </c>
      <c r="J45" s="8">
        <v>166.3684210526316</v>
      </c>
      <c r="K45" s="8">
        <v>23.99473684210526</v>
      </c>
    </row>
    <row r="46" spans="1:11" ht="15" customHeight="1">
      <c r="A46" s="22"/>
      <c r="B46" s="25"/>
      <c r="C46" s="7" t="s">
        <v>4</v>
      </c>
      <c r="D46" s="11">
        <v>560</v>
      </c>
      <c r="E46" s="10">
        <v>11.65263157894737</v>
      </c>
      <c r="F46" s="10">
        <v>40.376315789473686</v>
      </c>
      <c r="G46" s="11">
        <v>273116.15789473685</v>
      </c>
      <c r="H46" s="11">
        <v>24592.28947368421</v>
      </c>
      <c r="I46" s="11">
        <f t="shared" si="0"/>
        <v>297708</v>
      </c>
      <c r="J46" s="10">
        <v>167.44736842105263</v>
      </c>
      <c r="K46" s="10">
        <v>25.77894736842105</v>
      </c>
    </row>
    <row r="47" spans="1:11" ht="15" customHeight="1">
      <c r="A47" s="22"/>
      <c r="B47" s="24" t="s">
        <v>0</v>
      </c>
      <c r="C47" s="16" t="s">
        <v>2</v>
      </c>
      <c r="D47" s="13">
        <v>1093</v>
      </c>
      <c r="E47" s="12">
        <v>13.041666666666666</v>
      </c>
      <c r="F47" s="12">
        <v>44</v>
      </c>
      <c r="G47" s="13">
        <v>290630.3333333333</v>
      </c>
      <c r="H47" s="13">
        <v>43029.25</v>
      </c>
      <c r="I47" s="13">
        <f t="shared" si="0"/>
        <v>333659</v>
      </c>
      <c r="J47" s="12">
        <v>165.58333333333334</v>
      </c>
      <c r="K47" s="12">
        <v>22.833333333333332</v>
      </c>
    </row>
    <row r="48" spans="1:11" ht="15" customHeight="1">
      <c r="A48" s="22"/>
      <c r="B48" s="25"/>
      <c r="C48" s="17" t="s">
        <v>3</v>
      </c>
      <c r="D48" s="9">
        <v>9</v>
      </c>
      <c r="E48" s="8">
        <v>2.25</v>
      </c>
      <c r="F48" s="8">
        <v>46</v>
      </c>
      <c r="G48" s="9">
        <v>159288.5</v>
      </c>
      <c r="H48" s="9">
        <v>71917.5</v>
      </c>
      <c r="I48" s="9">
        <f t="shared" si="0"/>
        <v>231207</v>
      </c>
      <c r="J48" s="8">
        <v>172.5</v>
      </c>
      <c r="K48" s="8">
        <v>40.5</v>
      </c>
    </row>
    <row r="49" spans="1:11" ht="15" customHeight="1">
      <c r="A49" s="22"/>
      <c r="B49" s="26"/>
      <c r="C49" s="18" t="s">
        <v>4</v>
      </c>
      <c r="D49" s="15">
        <v>1102</v>
      </c>
      <c r="E49" s="14">
        <v>11.5</v>
      </c>
      <c r="F49" s="14">
        <v>44.285714285714285</v>
      </c>
      <c r="G49" s="15">
        <v>271867.21428571426</v>
      </c>
      <c r="H49" s="15">
        <v>47156.142857142855</v>
      </c>
      <c r="I49" s="15">
        <f t="shared" si="0"/>
        <v>319023</v>
      </c>
      <c r="J49" s="14">
        <v>166.57142857142858</v>
      </c>
      <c r="K49" s="14">
        <v>25.357142857142858</v>
      </c>
    </row>
    <row r="50" spans="1:11" ht="15" customHeight="1">
      <c r="A50" s="22"/>
      <c r="B50" s="25" t="s">
        <v>1</v>
      </c>
      <c r="C50" s="7" t="s">
        <v>2</v>
      </c>
      <c r="D50" s="11">
        <v>1526</v>
      </c>
      <c r="E50" s="10">
        <v>12.929032258064517</v>
      </c>
      <c r="F50" s="10">
        <v>44.05806451612903</v>
      </c>
      <c r="G50" s="11">
        <v>315124.0967741936</v>
      </c>
      <c r="H50" s="11">
        <v>35645.25806451613</v>
      </c>
      <c r="I50" s="11">
        <f t="shared" si="0"/>
        <v>350769</v>
      </c>
      <c r="J50" s="10">
        <v>167.38709677419354</v>
      </c>
      <c r="K50" s="10">
        <v>25.73225806451613</v>
      </c>
    </row>
    <row r="51" spans="1:11" ht="15" customHeight="1">
      <c r="A51" s="22"/>
      <c r="B51" s="25"/>
      <c r="C51" s="17" t="s">
        <v>3</v>
      </c>
      <c r="D51" s="9">
        <v>136</v>
      </c>
      <c r="E51" s="8">
        <v>9.666666666666666</v>
      </c>
      <c r="F51" s="8">
        <v>37.54761904761905</v>
      </c>
      <c r="G51" s="9">
        <v>210271.80952380953</v>
      </c>
      <c r="H51" s="9">
        <v>23318.571428571428</v>
      </c>
      <c r="I51" s="9">
        <f t="shared" si="0"/>
        <v>233591</v>
      </c>
      <c r="J51" s="8">
        <v>166.95238095238096</v>
      </c>
      <c r="K51" s="8">
        <v>25.566666666666666</v>
      </c>
    </row>
    <row r="52" spans="1:11" ht="15" customHeight="1">
      <c r="A52" s="23"/>
      <c r="B52" s="26"/>
      <c r="C52" s="18" t="s">
        <v>4</v>
      </c>
      <c r="D52" s="15">
        <v>1662</v>
      </c>
      <c r="E52" s="14">
        <v>11.61153846153846</v>
      </c>
      <c r="F52" s="14">
        <v>41.42884615384616</v>
      </c>
      <c r="G52" s="15">
        <v>272779.9038461539</v>
      </c>
      <c r="H52" s="15">
        <v>30667.173076923078</v>
      </c>
      <c r="I52" s="15">
        <f t="shared" si="0"/>
        <v>303447</v>
      </c>
      <c r="J52" s="14">
        <v>167.21153846153845</v>
      </c>
      <c r="K52" s="14">
        <v>25.665384615384614</v>
      </c>
    </row>
  </sheetData>
  <mergeCells count="30">
    <mergeCell ref="A35:A43"/>
    <mergeCell ref="B35:B37"/>
    <mergeCell ref="A44:A52"/>
    <mergeCell ref="B44:B46"/>
    <mergeCell ref="B47:B49"/>
    <mergeCell ref="B50:B52"/>
    <mergeCell ref="A5:C7"/>
    <mergeCell ref="B38:B40"/>
    <mergeCell ref="B41:B43"/>
    <mergeCell ref="B14:B16"/>
    <mergeCell ref="B8:B10"/>
    <mergeCell ref="B17:B19"/>
    <mergeCell ref="B29:B31"/>
    <mergeCell ref="A17:A25"/>
    <mergeCell ref="A26:A34"/>
    <mergeCell ref="B32:B34"/>
    <mergeCell ref="E5:E6"/>
    <mergeCell ref="F5:F6"/>
    <mergeCell ref="J5:J6"/>
    <mergeCell ref="K5:K6"/>
    <mergeCell ref="G5:I5"/>
    <mergeCell ref="B20:B22"/>
    <mergeCell ref="B23:B25"/>
    <mergeCell ref="B26:B28"/>
    <mergeCell ref="A8:A16"/>
    <mergeCell ref="B11:B13"/>
    <mergeCell ref="D4:E4"/>
    <mergeCell ref="A1:K1"/>
    <mergeCell ref="A2:K2"/>
    <mergeCell ref="A4:C4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2004-02-09T07:08:02Z</cp:lastPrinted>
  <dcterms:created xsi:type="dcterms:W3CDTF">2002-11-25T09:36:50Z</dcterms:created>
  <dcterms:modified xsi:type="dcterms:W3CDTF">2004-02-09T07:08:21Z</dcterms:modified>
  <cp:category/>
  <cp:version/>
  <cp:contentType/>
  <cp:contentStatus/>
</cp:coreProperties>
</file>