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610" windowHeight="7365" tabRatio="887" activeTab="0"/>
  </bookViews>
  <sheets>
    <sheet name="建設業" sheetId="1" r:id="rId1"/>
    <sheet name="製造業" sheetId="2" r:id="rId2"/>
    <sheet name="電気・ガス業" sheetId="3" r:id="rId3"/>
    <sheet name="情報通信業" sheetId="4" r:id="rId4"/>
    <sheet name="運輸業" sheetId="5" r:id="rId5"/>
    <sheet name="卸売・小売業" sheetId="6" r:id="rId6"/>
    <sheet name="金融・保険業" sheetId="7" r:id="rId7"/>
    <sheet name="飲食店、宿泊業" sheetId="8" r:id="rId8"/>
    <sheet name="医療、福祉" sheetId="9" r:id="rId9"/>
    <sheet name="教育、学習支援業" sheetId="10" r:id="rId10"/>
    <sheet name="サービス業" sheetId="11" r:id="rId11"/>
  </sheets>
  <definedNames>
    <definedName name="_xlnm.Print_Area" localSheetId="10">'サービス業'!$A$1:$K$52</definedName>
    <definedName name="_xlnm.Print_Area" localSheetId="8">'医療、福祉'!$A$1:$K$52</definedName>
    <definedName name="_xlnm.Print_Area" localSheetId="7">'飲食店、宿泊業'!$A$1:$K$52</definedName>
    <definedName name="_xlnm.Print_Area" localSheetId="4">'運輸業'!$A$1:$K$52</definedName>
    <definedName name="_xlnm.Print_Area" localSheetId="5">'卸売・小売業'!$A$1:$K$52</definedName>
    <definedName name="_xlnm.Print_Area" localSheetId="9">'教育、学習支援業'!$A$1:$K$52</definedName>
    <definedName name="_xlnm.Print_Area" localSheetId="6">'金融・保険業'!$A$1:$K$52</definedName>
    <definedName name="_xlnm.Print_Area" localSheetId="0">'建設業'!$A$1:$K$52</definedName>
    <definedName name="_xlnm.Print_Area" localSheetId="3">'情報通信業'!$A$1:$K$52</definedName>
    <definedName name="_xlnm.Print_Area" localSheetId="1">'製造業'!$A$1:$K$52</definedName>
    <definedName name="_xlnm.Print_Area" localSheetId="2">'電気・ガス業'!$A$1:$K$52</definedName>
  </definedNames>
  <calcPr fullCalcOnLoad="1"/>
</workbook>
</file>

<file path=xl/sharedStrings.xml><?xml version="1.0" encoding="utf-8"?>
<sst xmlns="http://schemas.openxmlformats.org/spreadsheetml/2006/main" count="1689" uniqueCount="48">
  <si>
    <t>生産</t>
  </si>
  <si>
    <t>合計</t>
  </si>
  <si>
    <t>男</t>
  </si>
  <si>
    <t>女</t>
  </si>
  <si>
    <t>計</t>
  </si>
  <si>
    <t>常用</t>
  </si>
  <si>
    <t>（人）</t>
  </si>
  <si>
    <t>（年）</t>
  </si>
  <si>
    <t>（歳）</t>
  </si>
  <si>
    <t>（円）</t>
  </si>
  <si>
    <t>（時間）</t>
  </si>
  <si>
    <t>平均年齢</t>
  </si>
  <si>
    <t>基準内賃金</t>
  </si>
  <si>
    <t>総支給賃金額</t>
  </si>
  <si>
    <t>所定内実労働時間</t>
  </si>
  <si>
    <t>所定外実労働時間</t>
  </si>
  <si>
    <t>区分</t>
  </si>
  <si>
    <t>規模計</t>
  </si>
  <si>
    <t>事務技術販売</t>
  </si>
  <si>
    <t>基準外賃金</t>
  </si>
  <si>
    <t>従業員数</t>
  </si>
  <si>
    <t>第１表－６（１）　産業、規模（４段階）別</t>
  </si>
  <si>
    <t>建設業</t>
  </si>
  <si>
    <t>第１表－６（２）　産業、規模（４段階）別</t>
  </si>
  <si>
    <t>製造業</t>
  </si>
  <si>
    <t>第１表－６（３）　産業、規模（４段階）別</t>
  </si>
  <si>
    <t>卸売・小売業</t>
  </si>
  <si>
    <t>第１表－６（４）　産業、規模（４段階）別</t>
  </si>
  <si>
    <t>金融・保険業</t>
  </si>
  <si>
    <t>第１表－６（５）　産業、規模（４段階）別</t>
  </si>
  <si>
    <t>運輸業</t>
  </si>
  <si>
    <t>サービス業</t>
  </si>
  <si>
    <t>第１表－６（６）　産業、規模（４段階）別</t>
  </si>
  <si>
    <t>勤続年数</t>
  </si>
  <si>
    <t>電気・ガス業</t>
  </si>
  <si>
    <t>情報通信業</t>
  </si>
  <si>
    <t>平成１５年度　福岡県の賃金事情　統計表</t>
  </si>
  <si>
    <t>飲食店、宿泊業</t>
  </si>
  <si>
    <t>医療、福祉</t>
  </si>
  <si>
    <t>教育、学習支援業</t>
  </si>
  <si>
    <t>第１表－６（１１）　産業、規模（４段階）別</t>
  </si>
  <si>
    <t>第１表－６（１０）　産業、規模（４段階）別</t>
  </si>
  <si>
    <t>第１表－６（９）　産業、規模（４段階）別</t>
  </si>
  <si>
    <t>第１表－６（８）　産業、規模（４段階）別</t>
  </si>
  <si>
    <t>第１表－６（７）　産業、規模（４段階）別</t>
  </si>
  <si>
    <t>-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</si>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</sst>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6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0" borderId="5" xfId="16" applyNumberFormat="1" applyFont="1" applyBorder="1" applyAlignment="1">
      <alignment vertical="center" wrapText="1"/>
    </xf>
    <xf numFmtId="38" fontId="1" fillId="0" borderId="5" xfId="16" applyFont="1" applyBorder="1" applyAlignment="1">
      <alignment vertical="center" wrapText="1"/>
    </xf>
    <xf numFmtId="176" fontId="1" fillId="0" borderId="1" xfId="16" applyNumberFormat="1" applyFont="1" applyBorder="1" applyAlignment="1">
      <alignment vertical="center" wrapText="1"/>
    </xf>
    <xf numFmtId="38" fontId="1" fillId="0" borderId="1" xfId="16" applyFont="1" applyBorder="1" applyAlignment="1">
      <alignment vertical="center" wrapText="1"/>
    </xf>
    <xf numFmtId="176" fontId="1" fillId="0" borderId="2" xfId="16" applyNumberFormat="1" applyFont="1" applyBorder="1" applyAlignment="1">
      <alignment vertical="center" wrapText="1"/>
    </xf>
    <xf numFmtId="38" fontId="1" fillId="0" borderId="2" xfId="16" applyFont="1" applyBorder="1" applyAlignment="1">
      <alignment vertical="center" wrapText="1"/>
    </xf>
    <xf numFmtId="176" fontId="1" fillId="0" borderId="3" xfId="16" applyNumberFormat="1" applyFont="1" applyBorder="1" applyAlignment="1">
      <alignment vertical="center" wrapText="1"/>
    </xf>
    <xf numFmtId="38" fontId="1" fillId="0" borderId="3" xfId="16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8" fontId="1" fillId="0" borderId="5" xfId="16" applyFont="1" applyBorder="1" applyAlignment="1">
      <alignment horizontal="center" vertical="center" wrapText="1"/>
    </xf>
    <xf numFmtId="38" fontId="1" fillId="0" borderId="2" xfId="16" applyFont="1" applyBorder="1" applyAlignment="1">
      <alignment horizontal="center" vertical="center" wrapText="1"/>
    </xf>
    <xf numFmtId="38" fontId="1" fillId="0" borderId="1" xfId="16" applyFont="1" applyBorder="1" applyAlignment="1">
      <alignment horizontal="center" vertical="center" wrapText="1"/>
    </xf>
    <xf numFmtId="38" fontId="1" fillId="0" borderId="3" xfId="16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114300</xdr:rowOff>
    </xdr:from>
    <xdr:to>
      <xdr:col>1</xdr:col>
      <xdr:colOff>0</xdr:colOff>
      <xdr:row>37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8770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300</a:t>
          </a:r>
        </a:p>
      </xdr:txBody>
    </xdr:sp>
    <xdr:clientData/>
  </xdr:twoCellAnchor>
  <xdr:twoCellAnchor>
    <xdr:from>
      <xdr:col>0</xdr:col>
      <xdr:colOff>0</xdr:colOff>
      <xdr:row>37</xdr:row>
      <xdr:rowOff>95250</xdr:rowOff>
    </xdr:from>
    <xdr:to>
      <xdr:col>1</xdr:col>
      <xdr:colOff>0</xdr:colOff>
      <xdr:row>40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048500"/>
          <a:ext cx="2286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人以上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27</xdr:row>
      <xdr:rowOff>104775</xdr:rowOff>
    </xdr:from>
    <xdr:to>
      <xdr:col>1</xdr:col>
      <xdr:colOff>0</xdr:colOff>
      <xdr:row>28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51530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100</a:t>
          </a:r>
        </a:p>
      </xdr:txBody>
    </xdr:sp>
    <xdr:clientData/>
  </xdr:twoCellAnchor>
  <xdr:twoCellAnchor>
    <xdr:from>
      <xdr:col>0</xdr:col>
      <xdr:colOff>0</xdr:colOff>
      <xdr:row>28</xdr:row>
      <xdr:rowOff>104775</xdr:rowOff>
    </xdr:from>
    <xdr:to>
      <xdr:col>1</xdr:col>
      <xdr:colOff>0</xdr:colOff>
      <xdr:row>29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3435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1</xdr:col>
      <xdr:colOff>0</xdr:colOff>
      <xdr:row>30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55054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299</a:t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1</xdr:col>
      <xdr:colOff>0</xdr:colOff>
      <xdr:row>31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63880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18</xdr:row>
      <xdr:rowOff>104775</xdr:rowOff>
    </xdr:from>
    <xdr:to>
      <xdr:col>1</xdr:col>
      <xdr:colOff>0</xdr:colOff>
      <xdr:row>19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4385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50</a:t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1</xdr:col>
      <xdr:colOff>0</xdr:colOff>
      <xdr:row>20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36385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1</xdr:col>
      <xdr:colOff>0</xdr:colOff>
      <xdr:row>21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37623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99</a:t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</xdr:col>
      <xdr:colOff>0</xdr:colOff>
      <xdr:row>22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39338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1</xdr:col>
      <xdr:colOff>0</xdr:colOff>
      <xdr:row>10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17240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30</a:t>
          </a:r>
        </a:p>
      </xdr:txBody>
    </xdr:sp>
    <xdr:clientData/>
  </xdr:twoCellAnchor>
  <xdr:twoCellAnchor>
    <xdr:from>
      <xdr:col>0</xdr:col>
      <xdr:colOff>0</xdr:colOff>
      <xdr:row>10</xdr:row>
      <xdr:rowOff>114300</xdr:rowOff>
    </xdr:from>
    <xdr:to>
      <xdr:col>1</xdr:col>
      <xdr:colOff>0</xdr:colOff>
      <xdr:row>11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19240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47625</xdr:rowOff>
    </xdr:from>
    <xdr:to>
      <xdr:col>1</xdr:col>
      <xdr:colOff>0</xdr:colOff>
      <xdr:row>12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20478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49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1</xdr:col>
      <xdr:colOff>0</xdr:colOff>
      <xdr:row>13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22193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114300</xdr:rowOff>
    </xdr:from>
    <xdr:to>
      <xdr:col>1</xdr:col>
      <xdr:colOff>0</xdr:colOff>
      <xdr:row>37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8770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300</a:t>
          </a:r>
        </a:p>
      </xdr:txBody>
    </xdr:sp>
    <xdr:clientData/>
  </xdr:twoCellAnchor>
  <xdr:twoCellAnchor>
    <xdr:from>
      <xdr:col>0</xdr:col>
      <xdr:colOff>0</xdr:colOff>
      <xdr:row>37</xdr:row>
      <xdr:rowOff>95250</xdr:rowOff>
    </xdr:from>
    <xdr:to>
      <xdr:col>1</xdr:col>
      <xdr:colOff>0</xdr:colOff>
      <xdr:row>40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048500"/>
          <a:ext cx="2286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人以上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27</xdr:row>
      <xdr:rowOff>104775</xdr:rowOff>
    </xdr:from>
    <xdr:to>
      <xdr:col>1</xdr:col>
      <xdr:colOff>0</xdr:colOff>
      <xdr:row>28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51530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100</a:t>
          </a:r>
        </a:p>
      </xdr:txBody>
    </xdr:sp>
    <xdr:clientData/>
  </xdr:twoCellAnchor>
  <xdr:twoCellAnchor>
    <xdr:from>
      <xdr:col>0</xdr:col>
      <xdr:colOff>0</xdr:colOff>
      <xdr:row>28</xdr:row>
      <xdr:rowOff>104775</xdr:rowOff>
    </xdr:from>
    <xdr:to>
      <xdr:col>1</xdr:col>
      <xdr:colOff>0</xdr:colOff>
      <xdr:row>29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3435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1</xdr:col>
      <xdr:colOff>0</xdr:colOff>
      <xdr:row>30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55054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299</a:t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1</xdr:col>
      <xdr:colOff>0</xdr:colOff>
      <xdr:row>31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63880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18</xdr:row>
      <xdr:rowOff>104775</xdr:rowOff>
    </xdr:from>
    <xdr:to>
      <xdr:col>1</xdr:col>
      <xdr:colOff>0</xdr:colOff>
      <xdr:row>19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4385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50</a:t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1</xdr:col>
      <xdr:colOff>0</xdr:colOff>
      <xdr:row>20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36385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1</xdr:col>
      <xdr:colOff>0</xdr:colOff>
      <xdr:row>21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37623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99</a:t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</xdr:col>
      <xdr:colOff>0</xdr:colOff>
      <xdr:row>22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39338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1</xdr:col>
      <xdr:colOff>0</xdr:colOff>
      <xdr:row>10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17240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30</a:t>
          </a:r>
        </a:p>
      </xdr:txBody>
    </xdr:sp>
    <xdr:clientData/>
  </xdr:twoCellAnchor>
  <xdr:twoCellAnchor>
    <xdr:from>
      <xdr:col>0</xdr:col>
      <xdr:colOff>0</xdr:colOff>
      <xdr:row>10</xdr:row>
      <xdr:rowOff>114300</xdr:rowOff>
    </xdr:from>
    <xdr:to>
      <xdr:col>1</xdr:col>
      <xdr:colOff>0</xdr:colOff>
      <xdr:row>11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19240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47625</xdr:rowOff>
    </xdr:from>
    <xdr:to>
      <xdr:col>1</xdr:col>
      <xdr:colOff>0</xdr:colOff>
      <xdr:row>12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20478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49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1</xdr:col>
      <xdr:colOff>0</xdr:colOff>
      <xdr:row>13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22193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114300</xdr:rowOff>
    </xdr:from>
    <xdr:to>
      <xdr:col>1</xdr:col>
      <xdr:colOff>0</xdr:colOff>
      <xdr:row>37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8770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300</a:t>
          </a:r>
        </a:p>
      </xdr:txBody>
    </xdr:sp>
    <xdr:clientData/>
  </xdr:twoCellAnchor>
  <xdr:twoCellAnchor>
    <xdr:from>
      <xdr:col>0</xdr:col>
      <xdr:colOff>0</xdr:colOff>
      <xdr:row>37</xdr:row>
      <xdr:rowOff>95250</xdr:rowOff>
    </xdr:from>
    <xdr:to>
      <xdr:col>1</xdr:col>
      <xdr:colOff>0</xdr:colOff>
      <xdr:row>40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048500"/>
          <a:ext cx="2286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人以上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27</xdr:row>
      <xdr:rowOff>104775</xdr:rowOff>
    </xdr:from>
    <xdr:to>
      <xdr:col>1</xdr:col>
      <xdr:colOff>0</xdr:colOff>
      <xdr:row>28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51530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100</a:t>
          </a:r>
        </a:p>
      </xdr:txBody>
    </xdr:sp>
    <xdr:clientData/>
  </xdr:twoCellAnchor>
  <xdr:twoCellAnchor>
    <xdr:from>
      <xdr:col>0</xdr:col>
      <xdr:colOff>0</xdr:colOff>
      <xdr:row>28</xdr:row>
      <xdr:rowOff>104775</xdr:rowOff>
    </xdr:from>
    <xdr:to>
      <xdr:col>1</xdr:col>
      <xdr:colOff>0</xdr:colOff>
      <xdr:row>29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3435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1</xdr:col>
      <xdr:colOff>0</xdr:colOff>
      <xdr:row>30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55054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299</a:t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1</xdr:col>
      <xdr:colOff>0</xdr:colOff>
      <xdr:row>31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63880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18</xdr:row>
      <xdr:rowOff>104775</xdr:rowOff>
    </xdr:from>
    <xdr:to>
      <xdr:col>1</xdr:col>
      <xdr:colOff>0</xdr:colOff>
      <xdr:row>19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4385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50</a:t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1</xdr:col>
      <xdr:colOff>0</xdr:colOff>
      <xdr:row>20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36385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1</xdr:col>
      <xdr:colOff>0</xdr:colOff>
      <xdr:row>21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37623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99</a:t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</xdr:col>
      <xdr:colOff>0</xdr:colOff>
      <xdr:row>22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39338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1</xdr:col>
      <xdr:colOff>0</xdr:colOff>
      <xdr:row>10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17240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30</a:t>
          </a:r>
        </a:p>
      </xdr:txBody>
    </xdr:sp>
    <xdr:clientData/>
  </xdr:twoCellAnchor>
  <xdr:twoCellAnchor>
    <xdr:from>
      <xdr:col>0</xdr:col>
      <xdr:colOff>0</xdr:colOff>
      <xdr:row>10</xdr:row>
      <xdr:rowOff>114300</xdr:rowOff>
    </xdr:from>
    <xdr:to>
      <xdr:col>1</xdr:col>
      <xdr:colOff>0</xdr:colOff>
      <xdr:row>11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19240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47625</xdr:rowOff>
    </xdr:from>
    <xdr:to>
      <xdr:col>1</xdr:col>
      <xdr:colOff>0</xdr:colOff>
      <xdr:row>12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20478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49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1</xdr:col>
      <xdr:colOff>0</xdr:colOff>
      <xdr:row>13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22193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114300</xdr:rowOff>
    </xdr:from>
    <xdr:to>
      <xdr:col>1</xdr:col>
      <xdr:colOff>0</xdr:colOff>
      <xdr:row>37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8770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300</a:t>
          </a:r>
        </a:p>
      </xdr:txBody>
    </xdr:sp>
    <xdr:clientData/>
  </xdr:twoCellAnchor>
  <xdr:twoCellAnchor>
    <xdr:from>
      <xdr:col>0</xdr:col>
      <xdr:colOff>0</xdr:colOff>
      <xdr:row>37</xdr:row>
      <xdr:rowOff>95250</xdr:rowOff>
    </xdr:from>
    <xdr:to>
      <xdr:col>1</xdr:col>
      <xdr:colOff>0</xdr:colOff>
      <xdr:row>40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048500"/>
          <a:ext cx="2286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人以上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27</xdr:row>
      <xdr:rowOff>104775</xdr:rowOff>
    </xdr:from>
    <xdr:to>
      <xdr:col>1</xdr:col>
      <xdr:colOff>0</xdr:colOff>
      <xdr:row>28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51530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100</a:t>
          </a:r>
        </a:p>
      </xdr:txBody>
    </xdr:sp>
    <xdr:clientData/>
  </xdr:twoCellAnchor>
  <xdr:twoCellAnchor>
    <xdr:from>
      <xdr:col>0</xdr:col>
      <xdr:colOff>0</xdr:colOff>
      <xdr:row>28</xdr:row>
      <xdr:rowOff>104775</xdr:rowOff>
    </xdr:from>
    <xdr:to>
      <xdr:col>1</xdr:col>
      <xdr:colOff>0</xdr:colOff>
      <xdr:row>29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3435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1</xdr:col>
      <xdr:colOff>0</xdr:colOff>
      <xdr:row>30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55054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299</a:t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1</xdr:col>
      <xdr:colOff>0</xdr:colOff>
      <xdr:row>31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63880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18</xdr:row>
      <xdr:rowOff>104775</xdr:rowOff>
    </xdr:from>
    <xdr:to>
      <xdr:col>1</xdr:col>
      <xdr:colOff>0</xdr:colOff>
      <xdr:row>19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4385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50</a:t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1</xdr:col>
      <xdr:colOff>0</xdr:colOff>
      <xdr:row>20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36385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1</xdr:col>
      <xdr:colOff>0</xdr:colOff>
      <xdr:row>21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37623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99</a:t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</xdr:col>
      <xdr:colOff>0</xdr:colOff>
      <xdr:row>22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39338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1</xdr:col>
      <xdr:colOff>0</xdr:colOff>
      <xdr:row>10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17240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30</a:t>
          </a:r>
        </a:p>
      </xdr:txBody>
    </xdr:sp>
    <xdr:clientData/>
  </xdr:twoCellAnchor>
  <xdr:twoCellAnchor>
    <xdr:from>
      <xdr:col>0</xdr:col>
      <xdr:colOff>0</xdr:colOff>
      <xdr:row>10</xdr:row>
      <xdr:rowOff>114300</xdr:rowOff>
    </xdr:from>
    <xdr:to>
      <xdr:col>1</xdr:col>
      <xdr:colOff>0</xdr:colOff>
      <xdr:row>11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19240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47625</xdr:rowOff>
    </xdr:from>
    <xdr:to>
      <xdr:col>1</xdr:col>
      <xdr:colOff>0</xdr:colOff>
      <xdr:row>12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20478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49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1</xdr:col>
      <xdr:colOff>0</xdr:colOff>
      <xdr:row>13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22193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114300</xdr:rowOff>
    </xdr:from>
    <xdr:to>
      <xdr:col>1</xdr:col>
      <xdr:colOff>0</xdr:colOff>
      <xdr:row>37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8770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300</a:t>
          </a:r>
        </a:p>
      </xdr:txBody>
    </xdr:sp>
    <xdr:clientData/>
  </xdr:twoCellAnchor>
  <xdr:twoCellAnchor>
    <xdr:from>
      <xdr:col>0</xdr:col>
      <xdr:colOff>0</xdr:colOff>
      <xdr:row>37</xdr:row>
      <xdr:rowOff>95250</xdr:rowOff>
    </xdr:from>
    <xdr:to>
      <xdr:col>1</xdr:col>
      <xdr:colOff>0</xdr:colOff>
      <xdr:row>40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048500"/>
          <a:ext cx="2286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人以上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27</xdr:row>
      <xdr:rowOff>104775</xdr:rowOff>
    </xdr:from>
    <xdr:to>
      <xdr:col>1</xdr:col>
      <xdr:colOff>0</xdr:colOff>
      <xdr:row>28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51530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100</a:t>
          </a:r>
        </a:p>
      </xdr:txBody>
    </xdr:sp>
    <xdr:clientData/>
  </xdr:twoCellAnchor>
  <xdr:twoCellAnchor>
    <xdr:from>
      <xdr:col>0</xdr:col>
      <xdr:colOff>0</xdr:colOff>
      <xdr:row>28</xdr:row>
      <xdr:rowOff>104775</xdr:rowOff>
    </xdr:from>
    <xdr:to>
      <xdr:col>1</xdr:col>
      <xdr:colOff>0</xdr:colOff>
      <xdr:row>29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3435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1</xdr:col>
      <xdr:colOff>0</xdr:colOff>
      <xdr:row>30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55054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299</a:t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1</xdr:col>
      <xdr:colOff>0</xdr:colOff>
      <xdr:row>31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63880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18</xdr:row>
      <xdr:rowOff>104775</xdr:rowOff>
    </xdr:from>
    <xdr:to>
      <xdr:col>1</xdr:col>
      <xdr:colOff>0</xdr:colOff>
      <xdr:row>19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4385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50</a:t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1</xdr:col>
      <xdr:colOff>0</xdr:colOff>
      <xdr:row>20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36385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1</xdr:col>
      <xdr:colOff>0</xdr:colOff>
      <xdr:row>21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37623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99</a:t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</xdr:col>
      <xdr:colOff>0</xdr:colOff>
      <xdr:row>22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39338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1</xdr:col>
      <xdr:colOff>0</xdr:colOff>
      <xdr:row>10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17240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30</a:t>
          </a:r>
        </a:p>
      </xdr:txBody>
    </xdr:sp>
    <xdr:clientData/>
  </xdr:twoCellAnchor>
  <xdr:twoCellAnchor>
    <xdr:from>
      <xdr:col>0</xdr:col>
      <xdr:colOff>0</xdr:colOff>
      <xdr:row>10</xdr:row>
      <xdr:rowOff>114300</xdr:rowOff>
    </xdr:from>
    <xdr:to>
      <xdr:col>1</xdr:col>
      <xdr:colOff>0</xdr:colOff>
      <xdr:row>11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19240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47625</xdr:rowOff>
    </xdr:from>
    <xdr:to>
      <xdr:col>1</xdr:col>
      <xdr:colOff>0</xdr:colOff>
      <xdr:row>12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20478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49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1</xdr:col>
      <xdr:colOff>0</xdr:colOff>
      <xdr:row>13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22193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114300</xdr:rowOff>
    </xdr:from>
    <xdr:to>
      <xdr:col>1</xdr:col>
      <xdr:colOff>0</xdr:colOff>
      <xdr:row>37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8770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300</a:t>
          </a:r>
        </a:p>
      </xdr:txBody>
    </xdr:sp>
    <xdr:clientData/>
  </xdr:twoCellAnchor>
  <xdr:twoCellAnchor>
    <xdr:from>
      <xdr:col>0</xdr:col>
      <xdr:colOff>0</xdr:colOff>
      <xdr:row>37</xdr:row>
      <xdr:rowOff>95250</xdr:rowOff>
    </xdr:from>
    <xdr:to>
      <xdr:col>1</xdr:col>
      <xdr:colOff>0</xdr:colOff>
      <xdr:row>40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048500"/>
          <a:ext cx="2286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人以上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27</xdr:row>
      <xdr:rowOff>104775</xdr:rowOff>
    </xdr:from>
    <xdr:to>
      <xdr:col>1</xdr:col>
      <xdr:colOff>0</xdr:colOff>
      <xdr:row>28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51530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100</a:t>
          </a:r>
        </a:p>
      </xdr:txBody>
    </xdr:sp>
    <xdr:clientData/>
  </xdr:twoCellAnchor>
  <xdr:twoCellAnchor>
    <xdr:from>
      <xdr:col>0</xdr:col>
      <xdr:colOff>0</xdr:colOff>
      <xdr:row>28</xdr:row>
      <xdr:rowOff>104775</xdr:rowOff>
    </xdr:from>
    <xdr:to>
      <xdr:col>1</xdr:col>
      <xdr:colOff>0</xdr:colOff>
      <xdr:row>29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3435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1</xdr:col>
      <xdr:colOff>0</xdr:colOff>
      <xdr:row>30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55054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299</a:t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1</xdr:col>
      <xdr:colOff>0</xdr:colOff>
      <xdr:row>31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63880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18</xdr:row>
      <xdr:rowOff>104775</xdr:rowOff>
    </xdr:from>
    <xdr:to>
      <xdr:col>1</xdr:col>
      <xdr:colOff>0</xdr:colOff>
      <xdr:row>19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4385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50</a:t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1</xdr:col>
      <xdr:colOff>0</xdr:colOff>
      <xdr:row>20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36385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1</xdr:col>
      <xdr:colOff>0</xdr:colOff>
      <xdr:row>21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37623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99</a:t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</xdr:col>
      <xdr:colOff>0</xdr:colOff>
      <xdr:row>22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39338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1</xdr:col>
      <xdr:colOff>0</xdr:colOff>
      <xdr:row>10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17240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30</a:t>
          </a:r>
        </a:p>
      </xdr:txBody>
    </xdr:sp>
    <xdr:clientData/>
  </xdr:twoCellAnchor>
  <xdr:twoCellAnchor>
    <xdr:from>
      <xdr:col>0</xdr:col>
      <xdr:colOff>0</xdr:colOff>
      <xdr:row>10</xdr:row>
      <xdr:rowOff>114300</xdr:rowOff>
    </xdr:from>
    <xdr:to>
      <xdr:col>1</xdr:col>
      <xdr:colOff>0</xdr:colOff>
      <xdr:row>11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19240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47625</xdr:rowOff>
    </xdr:from>
    <xdr:to>
      <xdr:col>1</xdr:col>
      <xdr:colOff>0</xdr:colOff>
      <xdr:row>12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20478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49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1</xdr:col>
      <xdr:colOff>0</xdr:colOff>
      <xdr:row>13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22193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114300</xdr:rowOff>
    </xdr:from>
    <xdr:to>
      <xdr:col>1</xdr:col>
      <xdr:colOff>0</xdr:colOff>
      <xdr:row>37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8770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300</a:t>
          </a:r>
        </a:p>
      </xdr:txBody>
    </xdr:sp>
    <xdr:clientData/>
  </xdr:twoCellAnchor>
  <xdr:twoCellAnchor>
    <xdr:from>
      <xdr:col>0</xdr:col>
      <xdr:colOff>0</xdr:colOff>
      <xdr:row>37</xdr:row>
      <xdr:rowOff>95250</xdr:rowOff>
    </xdr:from>
    <xdr:to>
      <xdr:col>1</xdr:col>
      <xdr:colOff>0</xdr:colOff>
      <xdr:row>40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048500"/>
          <a:ext cx="2286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人以上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27</xdr:row>
      <xdr:rowOff>104775</xdr:rowOff>
    </xdr:from>
    <xdr:to>
      <xdr:col>1</xdr:col>
      <xdr:colOff>0</xdr:colOff>
      <xdr:row>28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51530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100</a:t>
          </a:r>
        </a:p>
      </xdr:txBody>
    </xdr:sp>
    <xdr:clientData/>
  </xdr:twoCellAnchor>
  <xdr:twoCellAnchor>
    <xdr:from>
      <xdr:col>0</xdr:col>
      <xdr:colOff>0</xdr:colOff>
      <xdr:row>28</xdr:row>
      <xdr:rowOff>104775</xdr:rowOff>
    </xdr:from>
    <xdr:to>
      <xdr:col>1</xdr:col>
      <xdr:colOff>0</xdr:colOff>
      <xdr:row>29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3435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1</xdr:col>
      <xdr:colOff>0</xdr:colOff>
      <xdr:row>30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55054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299</a:t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1</xdr:col>
      <xdr:colOff>0</xdr:colOff>
      <xdr:row>31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63880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18</xdr:row>
      <xdr:rowOff>104775</xdr:rowOff>
    </xdr:from>
    <xdr:to>
      <xdr:col>1</xdr:col>
      <xdr:colOff>0</xdr:colOff>
      <xdr:row>19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4385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50</a:t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1</xdr:col>
      <xdr:colOff>0</xdr:colOff>
      <xdr:row>20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36385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1</xdr:col>
      <xdr:colOff>0</xdr:colOff>
      <xdr:row>21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37623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99</a:t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</xdr:col>
      <xdr:colOff>0</xdr:colOff>
      <xdr:row>22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39338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1</xdr:col>
      <xdr:colOff>0</xdr:colOff>
      <xdr:row>10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17240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30</a:t>
          </a:r>
        </a:p>
      </xdr:txBody>
    </xdr:sp>
    <xdr:clientData/>
  </xdr:twoCellAnchor>
  <xdr:twoCellAnchor>
    <xdr:from>
      <xdr:col>0</xdr:col>
      <xdr:colOff>0</xdr:colOff>
      <xdr:row>10</xdr:row>
      <xdr:rowOff>114300</xdr:rowOff>
    </xdr:from>
    <xdr:to>
      <xdr:col>1</xdr:col>
      <xdr:colOff>0</xdr:colOff>
      <xdr:row>11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19240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47625</xdr:rowOff>
    </xdr:from>
    <xdr:to>
      <xdr:col>1</xdr:col>
      <xdr:colOff>0</xdr:colOff>
      <xdr:row>12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20478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49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1</xdr:col>
      <xdr:colOff>0</xdr:colOff>
      <xdr:row>13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22193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114300</xdr:rowOff>
    </xdr:from>
    <xdr:to>
      <xdr:col>1</xdr:col>
      <xdr:colOff>0</xdr:colOff>
      <xdr:row>37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8770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300</a:t>
          </a:r>
        </a:p>
      </xdr:txBody>
    </xdr:sp>
    <xdr:clientData/>
  </xdr:twoCellAnchor>
  <xdr:twoCellAnchor>
    <xdr:from>
      <xdr:col>0</xdr:col>
      <xdr:colOff>0</xdr:colOff>
      <xdr:row>37</xdr:row>
      <xdr:rowOff>95250</xdr:rowOff>
    </xdr:from>
    <xdr:to>
      <xdr:col>1</xdr:col>
      <xdr:colOff>0</xdr:colOff>
      <xdr:row>40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048500"/>
          <a:ext cx="2286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人以上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27</xdr:row>
      <xdr:rowOff>104775</xdr:rowOff>
    </xdr:from>
    <xdr:to>
      <xdr:col>1</xdr:col>
      <xdr:colOff>0</xdr:colOff>
      <xdr:row>28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51530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100</a:t>
          </a:r>
        </a:p>
      </xdr:txBody>
    </xdr:sp>
    <xdr:clientData/>
  </xdr:twoCellAnchor>
  <xdr:twoCellAnchor>
    <xdr:from>
      <xdr:col>0</xdr:col>
      <xdr:colOff>0</xdr:colOff>
      <xdr:row>28</xdr:row>
      <xdr:rowOff>104775</xdr:rowOff>
    </xdr:from>
    <xdr:to>
      <xdr:col>1</xdr:col>
      <xdr:colOff>0</xdr:colOff>
      <xdr:row>29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3435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1</xdr:col>
      <xdr:colOff>0</xdr:colOff>
      <xdr:row>30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55054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299</a:t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1</xdr:col>
      <xdr:colOff>0</xdr:colOff>
      <xdr:row>31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63880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18</xdr:row>
      <xdr:rowOff>104775</xdr:rowOff>
    </xdr:from>
    <xdr:to>
      <xdr:col>1</xdr:col>
      <xdr:colOff>0</xdr:colOff>
      <xdr:row>19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4385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50</a:t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1</xdr:col>
      <xdr:colOff>0</xdr:colOff>
      <xdr:row>20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36385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1</xdr:col>
      <xdr:colOff>0</xdr:colOff>
      <xdr:row>21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37623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99</a:t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</xdr:col>
      <xdr:colOff>0</xdr:colOff>
      <xdr:row>22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39338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1</xdr:col>
      <xdr:colOff>0</xdr:colOff>
      <xdr:row>10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17240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30</a:t>
          </a:r>
        </a:p>
      </xdr:txBody>
    </xdr:sp>
    <xdr:clientData/>
  </xdr:twoCellAnchor>
  <xdr:twoCellAnchor>
    <xdr:from>
      <xdr:col>0</xdr:col>
      <xdr:colOff>0</xdr:colOff>
      <xdr:row>10</xdr:row>
      <xdr:rowOff>114300</xdr:rowOff>
    </xdr:from>
    <xdr:to>
      <xdr:col>1</xdr:col>
      <xdr:colOff>0</xdr:colOff>
      <xdr:row>11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19240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47625</xdr:rowOff>
    </xdr:from>
    <xdr:to>
      <xdr:col>1</xdr:col>
      <xdr:colOff>0</xdr:colOff>
      <xdr:row>12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20478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49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1</xdr:col>
      <xdr:colOff>0</xdr:colOff>
      <xdr:row>13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22193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114300</xdr:rowOff>
    </xdr:from>
    <xdr:to>
      <xdr:col>1</xdr:col>
      <xdr:colOff>0</xdr:colOff>
      <xdr:row>37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8770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300</a:t>
          </a:r>
        </a:p>
      </xdr:txBody>
    </xdr:sp>
    <xdr:clientData/>
  </xdr:twoCellAnchor>
  <xdr:twoCellAnchor>
    <xdr:from>
      <xdr:col>0</xdr:col>
      <xdr:colOff>0</xdr:colOff>
      <xdr:row>37</xdr:row>
      <xdr:rowOff>95250</xdr:rowOff>
    </xdr:from>
    <xdr:to>
      <xdr:col>1</xdr:col>
      <xdr:colOff>0</xdr:colOff>
      <xdr:row>40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048500"/>
          <a:ext cx="2286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人以上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27</xdr:row>
      <xdr:rowOff>104775</xdr:rowOff>
    </xdr:from>
    <xdr:to>
      <xdr:col>1</xdr:col>
      <xdr:colOff>0</xdr:colOff>
      <xdr:row>28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51530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100</a:t>
          </a:r>
        </a:p>
      </xdr:txBody>
    </xdr:sp>
    <xdr:clientData/>
  </xdr:twoCellAnchor>
  <xdr:twoCellAnchor>
    <xdr:from>
      <xdr:col>0</xdr:col>
      <xdr:colOff>0</xdr:colOff>
      <xdr:row>28</xdr:row>
      <xdr:rowOff>104775</xdr:rowOff>
    </xdr:from>
    <xdr:to>
      <xdr:col>1</xdr:col>
      <xdr:colOff>0</xdr:colOff>
      <xdr:row>29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3435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1</xdr:col>
      <xdr:colOff>0</xdr:colOff>
      <xdr:row>30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55054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299</a:t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1</xdr:col>
      <xdr:colOff>0</xdr:colOff>
      <xdr:row>31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63880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18</xdr:row>
      <xdr:rowOff>104775</xdr:rowOff>
    </xdr:from>
    <xdr:to>
      <xdr:col>1</xdr:col>
      <xdr:colOff>0</xdr:colOff>
      <xdr:row>19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4385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50</a:t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1</xdr:col>
      <xdr:colOff>0</xdr:colOff>
      <xdr:row>20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36385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1</xdr:col>
      <xdr:colOff>0</xdr:colOff>
      <xdr:row>21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37623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99</a:t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</xdr:col>
      <xdr:colOff>0</xdr:colOff>
      <xdr:row>22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39338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1</xdr:col>
      <xdr:colOff>0</xdr:colOff>
      <xdr:row>10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17240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30</a:t>
          </a:r>
        </a:p>
      </xdr:txBody>
    </xdr:sp>
    <xdr:clientData/>
  </xdr:twoCellAnchor>
  <xdr:twoCellAnchor>
    <xdr:from>
      <xdr:col>0</xdr:col>
      <xdr:colOff>0</xdr:colOff>
      <xdr:row>10</xdr:row>
      <xdr:rowOff>114300</xdr:rowOff>
    </xdr:from>
    <xdr:to>
      <xdr:col>1</xdr:col>
      <xdr:colOff>0</xdr:colOff>
      <xdr:row>11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19240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47625</xdr:rowOff>
    </xdr:from>
    <xdr:to>
      <xdr:col>1</xdr:col>
      <xdr:colOff>0</xdr:colOff>
      <xdr:row>12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20478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49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1</xdr:col>
      <xdr:colOff>0</xdr:colOff>
      <xdr:row>13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22193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114300</xdr:rowOff>
    </xdr:from>
    <xdr:to>
      <xdr:col>1</xdr:col>
      <xdr:colOff>0</xdr:colOff>
      <xdr:row>37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8770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300</a:t>
          </a:r>
        </a:p>
      </xdr:txBody>
    </xdr:sp>
    <xdr:clientData/>
  </xdr:twoCellAnchor>
  <xdr:twoCellAnchor>
    <xdr:from>
      <xdr:col>0</xdr:col>
      <xdr:colOff>0</xdr:colOff>
      <xdr:row>37</xdr:row>
      <xdr:rowOff>95250</xdr:rowOff>
    </xdr:from>
    <xdr:to>
      <xdr:col>1</xdr:col>
      <xdr:colOff>0</xdr:colOff>
      <xdr:row>40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048500"/>
          <a:ext cx="2286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人以上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27</xdr:row>
      <xdr:rowOff>104775</xdr:rowOff>
    </xdr:from>
    <xdr:to>
      <xdr:col>1</xdr:col>
      <xdr:colOff>0</xdr:colOff>
      <xdr:row>28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51530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100</a:t>
          </a:r>
        </a:p>
      </xdr:txBody>
    </xdr:sp>
    <xdr:clientData/>
  </xdr:twoCellAnchor>
  <xdr:twoCellAnchor>
    <xdr:from>
      <xdr:col>0</xdr:col>
      <xdr:colOff>0</xdr:colOff>
      <xdr:row>28</xdr:row>
      <xdr:rowOff>104775</xdr:rowOff>
    </xdr:from>
    <xdr:to>
      <xdr:col>1</xdr:col>
      <xdr:colOff>0</xdr:colOff>
      <xdr:row>29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3435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1</xdr:col>
      <xdr:colOff>0</xdr:colOff>
      <xdr:row>30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55054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299</a:t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1</xdr:col>
      <xdr:colOff>0</xdr:colOff>
      <xdr:row>31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63880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18</xdr:row>
      <xdr:rowOff>104775</xdr:rowOff>
    </xdr:from>
    <xdr:to>
      <xdr:col>1</xdr:col>
      <xdr:colOff>0</xdr:colOff>
      <xdr:row>19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4385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50</a:t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1</xdr:col>
      <xdr:colOff>0</xdr:colOff>
      <xdr:row>20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36385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1</xdr:col>
      <xdr:colOff>0</xdr:colOff>
      <xdr:row>21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37623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99</a:t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</xdr:col>
      <xdr:colOff>0</xdr:colOff>
      <xdr:row>22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39338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1</xdr:col>
      <xdr:colOff>0</xdr:colOff>
      <xdr:row>10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17240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30</a:t>
          </a:r>
        </a:p>
      </xdr:txBody>
    </xdr:sp>
    <xdr:clientData/>
  </xdr:twoCellAnchor>
  <xdr:twoCellAnchor>
    <xdr:from>
      <xdr:col>0</xdr:col>
      <xdr:colOff>0</xdr:colOff>
      <xdr:row>10</xdr:row>
      <xdr:rowOff>114300</xdr:rowOff>
    </xdr:from>
    <xdr:to>
      <xdr:col>1</xdr:col>
      <xdr:colOff>0</xdr:colOff>
      <xdr:row>11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19240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47625</xdr:rowOff>
    </xdr:from>
    <xdr:to>
      <xdr:col>1</xdr:col>
      <xdr:colOff>0</xdr:colOff>
      <xdr:row>12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20478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49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1</xdr:col>
      <xdr:colOff>0</xdr:colOff>
      <xdr:row>13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22193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114300</xdr:rowOff>
    </xdr:from>
    <xdr:to>
      <xdr:col>1</xdr:col>
      <xdr:colOff>0</xdr:colOff>
      <xdr:row>37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8770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300</a:t>
          </a:r>
        </a:p>
      </xdr:txBody>
    </xdr:sp>
    <xdr:clientData/>
  </xdr:twoCellAnchor>
  <xdr:twoCellAnchor>
    <xdr:from>
      <xdr:col>0</xdr:col>
      <xdr:colOff>0</xdr:colOff>
      <xdr:row>37</xdr:row>
      <xdr:rowOff>95250</xdr:rowOff>
    </xdr:from>
    <xdr:to>
      <xdr:col>1</xdr:col>
      <xdr:colOff>0</xdr:colOff>
      <xdr:row>40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048500"/>
          <a:ext cx="2286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人以上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27</xdr:row>
      <xdr:rowOff>104775</xdr:rowOff>
    </xdr:from>
    <xdr:to>
      <xdr:col>1</xdr:col>
      <xdr:colOff>0</xdr:colOff>
      <xdr:row>28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51530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/>
            <a:t>100</a:t>
          </a:r>
        </a:p>
      </xdr:txBody>
    </xdr:sp>
    <xdr:clientData/>
  </xdr:twoCellAnchor>
  <xdr:twoCellAnchor>
    <xdr:from>
      <xdr:col>0</xdr:col>
      <xdr:colOff>0</xdr:colOff>
      <xdr:row>28</xdr:row>
      <xdr:rowOff>104775</xdr:rowOff>
    </xdr:from>
    <xdr:to>
      <xdr:col>1</xdr:col>
      <xdr:colOff>0</xdr:colOff>
      <xdr:row>29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3435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1</xdr:col>
      <xdr:colOff>0</xdr:colOff>
      <xdr:row>30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55054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299</a:t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1</xdr:col>
      <xdr:colOff>0</xdr:colOff>
      <xdr:row>31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63880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18</xdr:row>
      <xdr:rowOff>104775</xdr:rowOff>
    </xdr:from>
    <xdr:to>
      <xdr:col>1</xdr:col>
      <xdr:colOff>0</xdr:colOff>
      <xdr:row>19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4385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50</a:t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1</xdr:col>
      <xdr:colOff>0</xdr:colOff>
      <xdr:row>20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36385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1</xdr:col>
      <xdr:colOff>0</xdr:colOff>
      <xdr:row>21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37623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99</a:t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</xdr:col>
      <xdr:colOff>0</xdr:colOff>
      <xdr:row>22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39338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9</xdr:row>
      <xdr:rowOff>104775</xdr:rowOff>
    </xdr:from>
    <xdr:to>
      <xdr:col>1</xdr:col>
      <xdr:colOff>0</xdr:colOff>
      <xdr:row>10</xdr:row>
      <xdr:rowOff>104775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17240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30</a:t>
          </a:r>
        </a:p>
      </xdr:txBody>
    </xdr:sp>
    <xdr:clientData/>
  </xdr:twoCellAnchor>
  <xdr:twoCellAnchor>
    <xdr:from>
      <xdr:col>0</xdr:col>
      <xdr:colOff>0</xdr:colOff>
      <xdr:row>10</xdr:row>
      <xdr:rowOff>114300</xdr:rowOff>
    </xdr:from>
    <xdr:to>
      <xdr:col>1</xdr:col>
      <xdr:colOff>0</xdr:colOff>
      <xdr:row>11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19240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47625</xdr:rowOff>
    </xdr:from>
    <xdr:to>
      <xdr:col>1</xdr:col>
      <xdr:colOff>0</xdr:colOff>
      <xdr:row>12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20478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49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1</xdr:col>
      <xdr:colOff>0</xdr:colOff>
      <xdr:row>13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22193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:K1"/>
    </sheetView>
  </sheetViews>
  <sheetFormatPr defaultColWidth="9.00390625" defaultRowHeight="15" customHeight="1"/>
  <cols>
    <col min="1" max="1" width="3.00390625" style="2" customWidth="1"/>
    <col min="2" max="2" width="5.875" style="2" customWidth="1"/>
    <col min="3" max="3" width="3.00390625" style="2" customWidth="1"/>
    <col min="4" max="6" width="8.625" style="2" customWidth="1"/>
    <col min="7" max="9" width="10.625" style="2" customWidth="1"/>
    <col min="10" max="11" width="8.625" style="2" customWidth="1"/>
    <col min="12" max="16384" width="10.625" style="2" customWidth="1"/>
  </cols>
  <sheetData>
    <row r="1" spans="1:11" ht="15" customHeight="1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15" customHeight="1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7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 ht="15" customHeight="1">
      <c r="A4" s="34" t="s">
        <v>22</v>
      </c>
      <c r="B4" s="35"/>
      <c r="C4" s="36"/>
      <c r="D4" s="1"/>
      <c r="E4" s="1"/>
      <c r="F4" s="1"/>
      <c r="G4" s="1"/>
      <c r="H4" s="1"/>
      <c r="I4" s="1"/>
      <c r="J4" s="1"/>
      <c r="K4" s="1"/>
    </row>
    <row r="5" spans="1:11" ht="15" customHeight="1">
      <c r="A5" s="25" t="s">
        <v>16</v>
      </c>
      <c r="B5" s="30"/>
      <c r="C5" s="30"/>
      <c r="D5" s="5" t="s">
        <v>5</v>
      </c>
      <c r="E5" s="28" t="s">
        <v>33</v>
      </c>
      <c r="F5" s="28" t="s">
        <v>11</v>
      </c>
      <c r="G5" s="28" t="s">
        <v>13</v>
      </c>
      <c r="H5" s="28"/>
      <c r="I5" s="28"/>
      <c r="J5" s="28" t="s">
        <v>14</v>
      </c>
      <c r="K5" s="28" t="s">
        <v>15</v>
      </c>
    </row>
    <row r="6" spans="1:11" ht="15" customHeight="1">
      <c r="A6" s="26"/>
      <c r="B6" s="31"/>
      <c r="C6" s="31"/>
      <c r="D6" s="4" t="s">
        <v>20</v>
      </c>
      <c r="E6" s="29"/>
      <c r="F6" s="29"/>
      <c r="G6" s="5" t="s">
        <v>12</v>
      </c>
      <c r="H6" s="5" t="s">
        <v>19</v>
      </c>
      <c r="I6" s="4" t="s">
        <v>1</v>
      </c>
      <c r="J6" s="29"/>
      <c r="K6" s="29"/>
    </row>
    <row r="7" spans="1:11" ht="15" customHeight="1">
      <c r="A7" s="27"/>
      <c r="B7" s="32"/>
      <c r="C7" s="32"/>
      <c r="D7" s="6" t="s">
        <v>6</v>
      </c>
      <c r="E7" s="6" t="s">
        <v>7</v>
      </c>
      <c r="F7" s="6" t="s">
        <v>8</v>
      </c>
      <c r="G7" s="6" t="s">
        <v>9</v>
      </c>
      <c r="H7" s="6" t="s">
        <v>9</v>
      </c>
      <c r="I7" s="6" t="s">
        <v>9</v>
      </c>
      <c r="J7" s="6" t="s">
        <v>10</v>
      </c>
      <c r="K7" s="6" t="s">
        <v>10</v>
      </c>
    </row>
    <row r="8" spans="1:11" ht="15" customHeight="1">
      <c r="A8" s="25"/>
      <c r="B8" s="28" t="s">
        <v>18</v>
      </c>
      <c r="C8" s="16" t="s">
        <v>2</v>
      </c>
      <c r="D8" s="11">
        <v>370</v>
      </c>
      <c r="E8" s="10">
        <v>9.344827586206897</v>
      </c>
      <c r="F8" s="10">
        <v>44.48275862068966</v>
      </c>
      <c r="G8" s="11">
        <v>322693.9310344828</v>
      </c>
      <c r="H8" s="11">
        <v>15973.206896551725</v>
      </c>
      <c r="I8" s="11">
        <f>ROUND(G8,0)+ROUND(H8,0)</f>
        <v>338667</v>
      </c>
      <c r="J8" s="10">
        <v>173.53571428571428</v>
      </c>
      <c r="K8" s="10">
        <v>11.962962962962964</v>
      </c>
    </row>
    <row r="9" spans="1:11" ht="15" customHeight="1">
      <c r="A9" s="26"/>
      <c r="B9" s="29"/>
      <c r="C9" s="17" t="s">
        <v>3</v>
      </c>
      <c r="D9" s="9">
        <v>87</v>
      </c>
      <c r="E9" s="8">
        <v>9.015625</v>
      </c>
      <c r="F9" s="8">
        <v>37.165625</v>
      </c>
      <c r="G9" s="9">
        <v>191949.4375</v>
      </c>
      <c r="H9" s="9">
        <v>6271.875</v>
      </c>
      <c r="I9" s="9">
        <f aca="true" t="shared" si="0" ref="I9:I52">ROUND(G9,0)+ROUND(H9,0)</f>
        <v>198221</v>
      </c>
      <c r="J9" s="8">
        <v>173.1290322580645</v>
      </c>
      <c r="K9" s="8">
        <v>5.7</v>
      </c>
    </row>
    <row r="10" spans="1:11" ht="15" customHeight="1">
      <c r="A10" s="26"/>
      <c r="B10" s="29"/>
      <c r="C10" s="7" t="s">
        <v>4</v>
      </c>
      <c r="D10" s="11">
        <v>457</v>
      </c>
      <c r="E10" s="10">
        <v>9.172131147540984</v>
      </c>
      <c r="F10" s="10">
        <v>40.64426229508197</v>
      </c>
      <c r="G10" s="11">
        <v>254106.65573770492</v>
      </c>
      <c r="H10" s="11">
        <v>10883.983606557376</v>
      </c>
      <c r="I10" s="11">
        <f t="shared" si="0"/>
        <v>264991</v>
      </c>
      <c r="J10" s="10">
        <v>173.32203389830508</v>
      </c>
      <c r="K10" s="10">
        <v>8.666666666666666</v>
      </c>
    </row>
    <row r="11" spans="1:11" ht="15" customHeight="1">
      <c r="A11" s="26"/>
      <c r="B11" s="28" t="s">
        <v>0</v>
      </c>
      <c r="C11" s="16" t="s">
        <v>2</v>
      </c>
      <c r="D11" s="13">
        <v>494</v>
      </c>
      <c r="E11" s="12">
        <v>12.025</v>
      </c>
      <c r="F11" s="12">
        <v>42.583333333333336</v>
      </c>
      <c r="G11" s="13">
        <v>266788.2916666667</v>
      </c>
      <c r="H11" s="13">
        <v>27521.25</v>
      </c>
      <c r="I11" s="13">
        <f t="shared" si="0"/>
        <v>294309</v>
      </c>
      <c r="J11" s="12">
        <v>173.56521739130434</v>
      </c>
      <c r="K11" s="12">
        <v>14.826086956521738</v>
      </c>
    </row>
    <row r="12" spans="1:11" ht="15" customHeight="1">
      <c r="A12" s="26"/>
      <c r="B12" s="29"/>
      <c r="C12" s="17" t="s">
        <v>3</v>
      </c>
      <c r="D12" s="9">
        <v>11</v>
      </c>
      <c r="E12" s="8">
        <v>15.833333333333334</v>
      </c>
      <c r="F12" s="8">
        <v>57.166666666666664</v>
      </c>
      <c r="G12" s="9">
        <v>161371.33333333334</v>
      </c>
      <c r="H12" s="9">
        <v>8912.666666666666</v>
      </c>
      <c r="I12" s="9">
        <f t="shared" si="0"/>
        <v>170284</v>
      </c>
      <c r="J12" s="8">
        <v>166</v>
      </c>
      <c r="K12" s="8">
        <v>8.8</v>
      </c>
    </row>
    <row r="13" spans="1:11" ht="15" customHeight="1">
      <c r="A13" s="26"/>
      <c r="B13" s="37"/>
      <c r="C13" s="18" t="s">
        <v>4</v>
      </c>
      <c r="D13" s="15">
        <v>505</v>
      </c>
      <c r="E13" s="14">
        <v>12.786666666666667</v>
      </c>
      <c r="F13" s="14">
        <v>45.5</v>
      </c>
      <c r="G13" s="15">
        <v>245704.9</v>
      </c>
      <c r="H13" s="15">
        <v>23799.533333333333</v>
      </c>
      <c r="I13" s="15">
        <f t="shared" si="0"/>
        <v>269505</v>
      </c>
      <c r="J13" s="14">
        <v>172</v>
      </c>
      <c r="K13" s="14">
        <v>13.75</v>
      </c>
    </row>
    <row r="14" spans="1:11" ht="15" customHeight="1">
      <c r="A14" s="26"/>
      <c r="B14" s="29" t="s">
        <v>1</v>
      </c>
      <c r="C14" s="7" t="s">
        <v>2</v>
      </c>
      <c r="D14" s="11">
        <v>864</v>
      </c>
      <c r="E14" s="10">
        <v>10.558490566037737</v>
      </c>
      <c r="F14" s="10">
        <v>43.62264150943396</v>
      </c>
      <c r="G14" s="11">
        <v>297378.1698113208</v>
      </c>
      <c r="H14" s="11">
        <v>21202.509433962263</v>
      </c>
      <c r="I14" s="11">
        <f t="shared" si="0"/>
        <v>318581</v>
      </c>
      <c r="J14" s="10">
        <v>173.54901960784315</v>
      </c>
      <c r="K14" s="10">
        <v>13.28</v>
      </c>
    </row>
    <row r="15" spans="1:11" ht="15" customHeight="1">
      <c r="A15" s="26"/>
      <c r="B15" s="29"/>
      <c r="C15" s="17" t="s">
        <v>3</v>
      </c>
      <c r="D15" s="9">
        <v>98</v>
      </c>
      <c r="E15" s="8">
        <v>10.092105263157896</v>
      </c>
      <c r="F15" s="8">
        <v>40.32368421052632</v>
      </c>
      <c r="G15" s="9">
        <v>187121.31578947368</v>
      </c>
      <c r="H15" s="9">
        <v>6688.8421052631575</v>
      </c>
      <c r="I15" s="9">
        <f t="shared" si="0"/>
        <v>193810</v>
      </c>
      <c r="J15" s="8">
        <v>171.97297297297297</v>
      </c>
      <c r="K15" s="8">
        <v>6.142857142857143</v>
      </c>
    </row>
    <row r="16" spans="1:11" ht="15" customHeight="1">
      <c r="A16" s="27"/>
      <c r="B16" s="37"/>
      <c r="C16" s="18" t="s">
        <v>4</v>
      </c>
      <c r="D16" s="15">
        <v>962</v>
      </c>
      <c r="E16" s="14">
        <v>10.363736263736264</v>
      </c>
      <c r="F16" s="14">
        <v>42.245054945054946</v>
      </c>
      <c r="G16" s="15">
        <v>251336.84615384616</v>
      </c>
      <c r="H16" s="15">
        <v>15141.857142857143</v>
      </c>
      <c r="I16" s="15">
        <f t="shared" si="0"/>
        <v>266479</v>
      </c>
      <c r="J16" s="14">
        <v>172.88636363636363</v>
      </c>
      <c r="K16" s="14">
        <v>10.341176470588236</v>
      </c>
    </row>
    <row r="17" spans="1:11" ht="15" customHeight="1">
      <c r="A17" s="25"/>
      <c r="B17" s="28" t="s">
        <v>18</v>
      </c>
      <c r="C17" s="16" t="s">
        <v>2</v>
      </c>
      <c r="D17" s="13">
        <v>180</v>
      </c>
      <c r="E17" s="12">
        <v>9.625</v>
      </c>
      <c r="F17" s="12">
        <v>39.25</v>
      </c>
      <c r="G17" s="13">
        <v>296525</v>
      </c>
      <c r="H17" s="13">
        <v>30525</v>
      </c>
      <c r="I17" s="13">
        <f t="shared" si="0"/>
        <v>327050</v>
      </c>
      <c r="J17" s="12">
        <v>174.25</v>
      </c>
      <c r="K17" s="12">
        <v>30</v>
      </c>
    </row>
    <row r="18" spans="1:11" ht="15" customHeight="1">
      <c r="A18" s="26"/>
      <c r="B18" s="29"/>
      <c r="C18" s="17" t="s">
        <v>3</v>
      </c>
      <c r="D18" s="9">
        <v>36</v>
      </c>
      <c r="E18" s="8">
        <v>7.25</v>
      </c>
      <c r="F18" s="8">
        <v>37.5</v>
      </c>
      <c r="G18" s="9">
        <v>196069.625</v>
      </c>
      <c r="H18" s="9">
        <v>13053.42857142857</v>
      </c>
      <c r="I18" s="9">
        <f t="shared" si="0"/>
        <v>209123</v>
      </c>
      <c r="J18" s="8">
        <v>171.125</v>
      </c>
      <c r="K18" s="8">
        <v>4</v>
      </c>
    </row>
    <row r="19" spans="1:11" ht="15" customHeight="1">
      <c r="A19" s="26"/>
      <c r="B19" s="29"/>
      <c r="C19" s="7" t="s">
        <v>4</v>
      </c>
      <c r="D19" s="11">
        <v>216</v>
      </c>
      <c r="E19" s="10">
        <v>8.4375</v>
      </c>
      <c r="F19" s="10">
        <v>38.375</v>
      </c>
      <c r="G19" s="11">
        <v>246297.3125</v>
      </c>
      <c r="H19" s="11">
        <v>22371.6</v>
      </c>
      <c r="I19" s="11">
        <f t="shared" si="0"/>
        <v>268669</v>
      </c>
      <c r="J19" s="10">
        <v>172.6875</v>
      </c>
      <c r="K19" s="10">
        <v>17.866666666666667</v>
      </c>
    </row>
    <row r="20" spans="1:11" ht="15" customHeight="1">
      <c r="A20" s="26"/>
      <c r="B20" s="28" t="s">
        <v>0</v>
      </c>
      <c r="C20" s="16" t="s">
        <v>2</v>
      </c>
      <c r="D20" s="13">
        <v>335</v>
      </c>
      <c r="E20" s="12">
        <v>9.5</v>
      </c>
      <c r="F20" s="12">
        <v>38.666666666666664</v>
      </c>
      <c r="G20" s="13">
        <v>259069.66666666666</v>
      </c>
      <c r="H20" s="13">
        <v>19406.166666666668</v>
      </c>
      <c r="I20" s="13">
        <f t="shared" si="0"/>
        <v>278476</v>
      </c>
      <c r="J20" s="12">
        <v>175.33333333333334</v>
      </c>
      <c r="K20" s="12">
        <v>13.4</v>
      </c>
    </row>
    <row r="21" spans="1:11" ht="15" customHeight="1">
      <c r="A21" s="26"/>
      <c r="B21" s="29"/>
      <c r="C21" s="17" t="s">
        <v>3</v>
      </c>
      <c r="D21" s="9">
        <v>5</v>
      </c>
      <c r="E21" s="8">
        <v>7.666666666666667</v>
      </c>
      <c r="F21" s="8">
        <v>53.333333333333336</v>
      </c>
      <c r="G21" s="9">
        <v>154800</v>
      </c>
      <c r="H21" s="9">
        <v>2122.3333333333335</v>
      </c>
      <c r="I21" s="9">
        <f t="shared" si="0"/>
        <v>156922</v>
      </c>
      <c r="J21" s="8">
        <v>174</v>
      </c>
      <c r="K21" s="8">
        <v>2</v>
      </c>
    </row>
    <row r="22" spans="1:11" ht="15" customHeight="1">
      <c r="A22" s="26"/>
      <c r="B22" s="37"/>
      <c r="C22" s="18" t="s">
        <v>4</v>
      </c>
      <c r="D22" s="15">
        <v>340</v>
      </c>
      <c r="E22" s="14">
        <v>8.88888888888889</v>
      </c>
      <c r="F22" s="14">
        <v>43.55555555555556</v>
      </c>
      <c r="G22" s="15">
        <v>224313.11111111112</v>
      </c>
      <c r="H22" s="15">
        <v>13644.888888888889</v>
      </c>
      <c r="I22" s="15">
        <f t="shared" si="0"/>
        <v>237958</v>
      </c>
      <c r="J22" s="14">
        <v>174.88888888888889</v>
      </c>
      <c r="K22" s="14">
        <v>9.125</v>
      </c>
    </row>
    <row r="23" spans="1:11" ht="15" customHeight="1">
      <c r="A23" s="26"/>
      <c r="B23" s="29" t="s">
        <v>1</v>
      </c>
      <c r="C23" s="7" t="s">
        <v>2</v>
      </c>
      <c r="D23" s="11">
        <v>515</v>
      </c>
      <c r="E23" s="10">
        <v>9.571428571428571</v>
      </c>
      <c r="F23" s="10">
        <v>39</v>
      </c>
      <c r="G23" s="11">
        <v>280472.71428571426</v>
      </c>
      <c r="H23" s="11">
        <v>25759.785714285714</v>
      </c>
      <c r="I23" s="11">
        <f t="shared" si="0"/>
        <v>306233</v>
      </c>
      <c r="J23" s="10">
        <v>174.71428571428572</v>
      </c>
      <c r="K23" s="10">
        <v>23.615384615384617</v>
      </c>
    </row>
    <row r="24" spans="1:11" ht="15" customHeight="1">
      <c r="A24" s="26"/>
      <c r="B24" s="29"/>
      <c r="C24" s="17" t="s">
        <v>3</v>
      </c>
      <c r="D24" s="9">
        <v>41</v>
      </c>
      <c r="E24" s="8">
        <v>7.363636363636363</v>
      </c>
      <c r="F24" s="8">
        <v>41.81818181818182</v>
      </c>
      <c r="G24" s="9">
        <v>184814.27272727274</v>
      </c>
      <c r="H24" s="9">
        <v>9774.1</v>
      </c>
      <c r="I24" s="9">
        <f t="shared" si="0"/>
        <v>194588</v>
      </c>
      <c r="J24" s="8">
        <v>171.9090909090909</v>
      </c>
      <c r="K24" s="8">
        <v>3.4</v>
      </c>
    </row>
    <row r="25" spans="1:11" ht="15" customHeight="1">
      <c r="A25" s="27"/>
      <c r="B25" s="37"/>
      <c r="C25" s="18" t="s">
        <v>4</v>
      </c>
      <c r="D25" s="15">
        <v>556</v>
      </c>
      <c r="E25" s="14">
        <v>8.6</v>
      </c>
      <c r="F25" s="14">
        <v>40.24</v>
      </c>
      <c r="G25" s="15">
        <v>238383</v>
      </c>
      <c r="H25" s="15">
        <v>19099.083333333332</v>
      </c>
      <c r="I25" s="15">
        <f t="shared" si="0"/>
        <v>257482</v>
      </c>
      <c r="J25" s="14">
        <v>173.48</v>
      </c>
      <c r="K25" s="14">
        <v>14.826086956521738</v>
      </c>
    </row>
    <row r="26" spans="1:11" ht="15" customHeight="1">
      <c r="A26" s="25"/>
      <c r="B26" s="28" t="s">
        <v>18</v>
      </c>
      <c r="C26" s="16" t="s">
        <v>2</v>
      </c>
      <c r="D26" s="13">
        <v>523</v>
      </c>
      <c r="E26" s="12">
        <v>13.6</v>
      </c>
      <c r="F26" s="12">
        <v>40.3</v>
      </c>
      <c r="G26" s="13">
        <v>293277.5</v>
      </c>
      <c r="H26" s="13">
        <v>30615.5</v>
      </c>
      <c r="I26" s="13">
        <f t="shared" si="0"/>
        <v>323894</v>
      </c>
      <c r="J26" s="12">
        <v>170.2</v>
      </c>
      <c r="K26" s="12">
        <v>17.35</v>
      </c>
    </row>
    <row r="27" spans="1:11" ht="15" customHeight="1">
      <c r="A27" s="26"/>
      <c r="B27" s="29"/>
      <c r="C27" s="17" t="s">
        <v>3</v>
      </c>
      <c r="D27" s="9">
        <v>97</v>
      </c>
      <c r="E27" s="8">
        <v>8.2</v>
      </c>
      <c r="F27" s="8">
        <v>34.4</v>
      </c>
      <c r="G27" s="9">
        <v>194637.2</v>
      </c>
      <c r="H27" s="9">
        <v>7515.7</v>
      </c>
      <c r="I27" s="9">
        <f t="shared" si="0"/>
        <v>202153</v>
      </c>
      <c r="J27" s="8">
        <v>169.2</v>
      </c>
      <c r="K27" s="8">
        <v>5</v>
      </c>
    </row>
    <row r="28" spans="1:11" ht="15" customHeight="1">
      <c r="A28" s="26"/>
      <c r="B28" s="29"/>
      <c r="C28" s="7" t="s">
        <v>4</v>
      </c>
      <c r="D28" s="11">
        <v>620</v>
      </c>
      <c r="E28" s="10">
        <v>10.9</v>
      </c>
      <c r="F28" s="10">
        <v>37.35</v>
      </c>
      <c r="G28" s="11">
        <v>243957.35</v>
      </c>
      <c r="H28" s="11">
        <v>19065.6</v>
      </c>
      <c r="I28" s="11">
        <f t="shared" si="0"/>
        <v>263023</v>
      </c>
      <c r="J28" s="10">
        <v>169.7</v>
      </c>
      <c r="K28" s="10">
        <v>11.175</v>
      </c>
    </row>
    <row r="29" spans="1:11" ht="15" customHeight="1">
      <c r="A29" s="26"/>
      <c r="B29" s="28" t="s">
        <v>0</v>
      </c>
      <c r="C29" s="16" t="s">
        <v>2</v>
      </c>
      <c r="D29" s="13">
        <v>102</v>
      </c>
      <c r="E29" s="12">
        <v>9</v>
      </c>
      <c r="F29" s="12">
        <v>36.5</v>
      </c>
      <c r="G29" s="13">
        <v>277593</v>
      </c>
      <c r="H29" s="13">
        <v>9039</v>
      </c>
      <c r="I29" s="13">
        <f t="shared" si="0"/>
        <v>286632</v>
      </c>
      <c r="J29" s="12">
        <v>175</v>
      </c>
      <c r="K29" s="12">
        <v>7</v>
      </c>
    </row>
    <row r="30" spans="1:11" ht="15" customHeight="1">
      <c r="A30" s="26"/>
      <c r="B30" s="29"/>
      <c r="C30" s="17" t="s">
        <v>3</v>
      </c>
      <c r="D30" s="9">
        <v>9</v>
      </c>
      <c r="E30" s="8">
        <v>55</v>
      </c>
      <c r="F30" s="8">
        <v>57</v>
      </c>
      <c r="G30" s="9">
        <v>127373</v>
      </c>
      <c r="H30" s="9">
        <v>0</v>
      </c>
      <c r="I30" s="9">
        <f t="shared" si="0"/>
        <v>127373</v>
      </c>
      <c r="J30" s="8">
        <v>159</v>
      </c>
      <c r="K30" s="8">
        <v>0</v>
      </c>
    </row>
    <row r="31" spans="1:11" ht="15" customHeight="1">
      <c r="A31" s="26"/>
      <c r="B31" s="37"/>
      <c r="C31" s="18" t="s">
        <v>4</v>
      </c>
      <c r="D31" s="15">
        <v>111</v>
      </c>
      <c r="E31" s="14">
        <v>32</v>
      </c>
      <c r="F31" s="14">
        <v>46.75</v>
      </c>
      <c r="G31" s="15">
        <v>202483</v>
      </c>
      <c r="H31" s="15">
        <v>4519.5</v>
      </c>
      <c r="I31" s="15">
        <f t="shared" si="0"/>
        <v>207003</v>
      </c>
      <c r="J31" s="14">
        <v>167</v>
      </c>
      <c r="K31" s="14">
        <v>3.5</v>
      </c>
    </row>
    <row r="32" spans="1:11" ht="15" customHeight="1">
      <c r="A32" s="26"/>
      <c r="B32" s="29" t="s">
        <v>1</v>
      </c>
      <c r="C32" s="7" t="s">
        <v>2</v>
      </c>
      <c r="D32" s="11">
        <v>625</v>
      </c>
      <c r="E32" s="10">
        <v>12.833333333333334</v>
      </c>
      <c r="F32" s="10">
        <v>39.666666666666664</v>
      </c>
      <c r="G32" s="11">
        <v>290663.4166666667</v>
      </c>
      <c r="H32" s="11">
        <v>27019.416666666668</v>
      </c>
      <c r="I32" s="11">
        <f t="shared" si="0"/>
        <v>317682</v>
      </c>
      <c r="J32" s="10">
        <v>171</v>
      </c>
      <c r="K32" s="10">
        <v>15.625</v>
      </c>
    </row>
    <row r="33" spans="1:11" ht="15" customHeight="1">
      <c r="A33" s="26"/>
      <c r="B33" s="29"/>
      <c r="C33" s="17" t="s">
        <v>3</v>
      </c>
      <c r="D33" s="9">
        <v>106</v>
      </c>
      <c r="E33" s="8">
        <v>16</v>
      </c>
      <c r="F33" s="8">
        <v>38.166666666666664</v>
      </c>
      <c r="G33" s="9">
        <v>183426.5</v>
      </c>
      <c r="H33" s="9">
        <v>6263.083333333333</v>
      </c>
      <c r="I33" s="9">
        <f t="shared" si="0"/>
        <v>189690</v>
      </c>
      <c r="J33" s="8">
        <v>167.5</v>
      </c>
      <c r="K33" s="8">
        <v>4.166666666666667</v>
      </c>
    </row>
    <row r="34" spans="1:11" ht="15" customHeight="1">
      <c r="A34" s="27"/>
      <c r="B34" s="37"/>
      <c r="C34" s="18" t="s">
        <v>4</v>
      </c>
      <c r="D34" s="15">
        <v>731</v>
      </c>
      <c r="E34" s="14">
        <v>14.416666666666666</v>
      </c>
      <c r="F34" s="14">
        <v>38.916666666666664</v>
      </c>
      <c r="G34" s="15">
        <v>237044.95833333334</v>
      </c>
      <c r="H34" s="15">
        <v>16641.25</v>
      </c>
      <c r="I34" s="15">
        <f t="shared" si="0"/>
        <v>253686</v>
      </c>
      <c r="J34" s="14">
        <v>169.25</v>
      </c>
      <c r="K34" s="14">
        <v>9.895833333333334</v>
      </c>
    </row>
    <row r="35" spans="1:11" ht="15" customHeight="1">
      <c r="A35" s="25"/>
      <c r="B35" s="28" t="s">
        <v>18</v>
      </c>
      <c r="C35" s="16" t="s">
        <v>2</v>
      </c>
      <c r="D35" s="13">
        <v>1159</v>
      </c>
      <c r="E35" s="12">
        <v>17.041666666666668</v>
      </c>
      <c r="F35" s="12">
        <v>43.85833333333333</v>
      </c>
      <c r="G35" s="13">
        <v>392144.8333333333</v>
      </c>
      <c r="H35" s="13">
        <v>47641.083333333336</v>
      </c>
      <c r="I35" s="13">
        <f t="shared" si="0"/>
        <v>439786</v>
      </c>
      <c r="J35" s="12">
        <v>161.875</v>
      </c>
      <c r="K35" s="12">
        <v>13.208333333333334</v>
      </c>
    </row>
    <row r="36" spans="1:11" ht="15" customHeight="1">
      <c r="A36" s="26"/>
      <c r="B36" s="29"/>
      <c r="C36" s="17" t="s">
        <v>3</v>
      </c>
      <c r="D36" s="9">
        <v>154</v>
      </c>
      <c r="E36" s="8">
        <v>13.325</v>
      </c>
      <c r="F36" s="8">
        <v>35.25833333333333</v>
      </c>
      <c r="G36" s="9">
        <v>250087.16666666666</v>
      </c>
      <c r="H36" s="9">
        <v>26032.083333333332</v>
      </c>
      <c r="I36" s="9">
        <f t="shared" si="0"/>
        <v>276119</v>
      </c>
      <c r="J36" s="8">
        <v>156.06666666666666</v>
      </c>
      <c r="K36" s="8">
        <v>8.166666666666666</v>
      </c>
    </row>
    <row r="37" spans="1:11" ht="15" customHeight="1">
      <c r="A37" s="26"/>
      <c r="B37" s="29"/>
      <c r="C37" s="7" t="s">
        <v>4</v>
      </c>
      <c r="D37" s="11">
        <v>1313</v>
      </c>
      <c r="E37" s="10">
        <v>15.183333333333332</v>
      </c>
      <c r="F37" s="10">
        <v>39.55833333333334</v>
      </c>
      <c r="G37" s="11">
        <v>321116</v>
      </c>
      <c r="H37" s="11">
        <v>36836.583333333336</v>
      </c>
      <c r="I37" s="11">
        <f t="shared" si="0"/>
        <v>357953</v>
      </c>
      <c r="J37" s="10">
        <v>158.97083333333333</v>
      </c>
      <c r="K37" s="10">
        <v>10.6875</v>
      </c>
    </row>
    <row r="38" spans="1:11" ht="15" customHeight="1">
      <c r="A38" s="26"/>
      <c r="B38" s="28" t="s">
        <v>0</v>
      </c>
      <c r="C38" s="16" t="s">
        <v>2</v>
      </c>
      <c r="D38" s="13">
        <v>227</v>
      </c>
      <c r="E38" s="12">
        <v>15.116666666666667</v>
      </c>
      <c r="F38" s="12">
        <v>43.6</v>
      </c>
      <c r="G38" s="13">
        <v>298534.6666666667</v>
      </c>
      <c r="H38" s="13">
        <v>62777.166666666664</v>
      </c>
      <c r="I38" s="13">
        <f t="shared" si="0"/>
        <v>361312</v>
      </c>
      <c r="J38" s="12">
        <v>158.83333333333334</v>
      </c>
      <c r="K38" s="12">
        <v>21</v>
      </c>
    </row>
    <row r="39" spans="1:11" ht="15" customHeight="1">
      <c r="A39" s="26"/>
      <c r="B39" s="29"/>
      <c r="C39" s="17" t="s">
        <v>3</v>
      </c>
      <c r="D39" s="9">
        <v>33</v>
      </c>
      <c r="E39" s="8">
        <v>10.033333333333333</v>
      </c>
      <c r="F39" s="8">
        <v>42.266666666666666</v>
      </c>
      <c r="G39" s="9">
        <v>183048</v>
      </c>
      <c r="H39" s="9">
        <v>12841.333333333334</v>
      </c>
      <c r="I39" s="9">
        <f t="shared" si="0"/>
        <v>195889</v>
      </c>
      <c r="J39" s="8">
        <v>161.33333333333334</v>
      </c>
      <c r="K39" s="8">
        <v>2.6666666666666665</v>
      </c>
    </row>
    <row r="40" spans="1:11" ht="15" customHeight="1">
      <c r="A40" s="26"/>
      <c r="B40" s="37"/>
      <c r="C40" s="18" t="s">
        <v>4</v>
      </c>
      <c r="D40" s="15">
        <v>260</v>
      </c>
      <c r="E40" s="14">
        <v>13.422222222222222</v>
      </c>
      <c r="F40" s="14">
        <v>43.15555555555555</v>
      </c>
      <c r="G40" s="15">
        <v>260039.11111111112</v>
      </c>
      <c r="H40" s="15">
        <v>46131.88888888889</v>
      </c>
      <c r="I40" s="15">
        <f t="shared" si="0"/>
        <v>306171</v>
      </c>
      <c r="J40" s="14">
        <v>159.66666666666666</v>
      </c>
      <c r="K40" s="14">
        <v>14.88888888888889</v>
      </c>
    </row>
    <row r="41" spans="1:11" ht="15" customHeight="1">
      <c r="A41" s="26"/>
      <c r="B41" s="29" t="s">
        <v>1</v>
      </c>
      <c r="C41" s="7" t="s">
        <v>2</v>
      </c>
      <c r="D41" s="11">
        <v>1386</v>
      </c>
      <c r="E41" s="10">
        <v>16.4</v>
      </c>
      <c r="F41" s="10">
        <v>43.772222222222226</v>
      </c>
      <c r="G41" s="11">
        <v>360941.44444444444</v>
      </c>
      <c r="H41" s="11">
        <v>52686.444444444445</v>
      </c>
      <c r="I41" s="11">
        <f t="shared" si="0"/>
        <v>413627</v>
      </c>
      <c r="J41" s="10">
        <v>160.86111111111111</v>
      </c>
      <c r="K41" s="10">
        <v>15.805555555555555</v>
      </c>
    </row>
    <row r="42" spans="1:11" ht="15" customHeight="1">
      <c r="A42" s="26"/>
      <c r="B42" s="29"/>
      <c r="C42" s="17" t="s">
        <v>3</v>
      </c>
      <c r="D42" s="9">
        <v>187</v>
      </c>
      <c r="E42" s="8">
        <v>12.666666666666666</v>
      </c>
      <c r="F42" s="8">
        <v>36.66</v>
      </c>
      <c r="G42" s="9">
        <v>236679.33333333334</v>
      </c>
      <c r="H42" s="9">
        <v>23393.933333333334</v>
      </c>
      <c r="I42" s="9">
        <f t="shared" si="0"/>
        <v>260073</v>
      </c>
      <c r="J42" s="8">
        <v>157.12</v>
      </c>
      <c r="K42" s="8">
        <v>7.066666666666666</v>
      </c>
    </row>
    <row r="43" spans="1:11" ht="15" customHeight="1">
      <c r="A43" s="27"/>
      <c r="B43" s="37"/>
      <c r="C43" s="18" t="s">
        <v>4</v>
      </c>
      <c r="D43" s="15">
        <v>1573</v>
      </c>
      <c r="E43" s="14">
        <v>14.703030303030303</v>
      </c>
      <c r="F43" s="14">
        <v>40.539393939393946</v>
      </c>
      <c r="G43" s="15">
        <v>304458.6666666667</v>
      </c>
      <c r="H43" s="15">
        <v>39371.666666666664</v>
      </c>
      <c r="I43" s="15">
        <f t="shared" si="0"/>
        <v>343831</v>
      </c>
      <c r="J43" s="14">
        <v>159.16060606060606</v>
      </c>
      <c r="K43" s="14">
        <v>11.833333333333334</v>
      </c>
    </row>
    <row r="44" spans="1:11" ht="15" customHeight="1">
      <c r="A44" s="25" t="s">
        <v>17</v>
      </c>
      <c r="B44" s="28" t="s">
        <v>18</v>
      </c>
      <c r="C44" s="16" t="s">
        <v>2</v>
      </c>
      <c r="D44" s="13">
        <v>2232</v>
      </c>
      <c r="E44" s="12">
        <v>11.669491525423728</v>
      </c>
      <c r="F44" s="12">
        <v>42.93728813559322</v>
      </c>
      <c r="G44" s="13">
        <v>328285.3728813559</v>
      </c>
      <c r="H44" s="13">
        <v>26869</v>
      </c>
      <c r="I44" s="13">
        <f t="shared" si="0"/>
        <v>355154</v>
      </c>
      <c r="J44" s="12">
        <v>170.64655172413794</v>
      </c>
      <c r="K44" s="12">
        <v>15.701754385964913</v>
      </c>
    </row>
    <row r="45" spans="1:11" ht="15" customHeight="1">
      <c r="A45" s="26"/>
      <c r="B45" s="29"/>
      <c r="C45" s="17" t="s">
        <v>3</v>
      </c>
      <c r="D45" s="9">
        <v>374</v>
      </c>
      <c r="E45" s="8">
        <v>9.490322580645161</v>
      </c>
      <c r="F45" s="8">
        <v>36.39354838709678</v>
      </c>
      <c r="G45" s="9">
        <v>204167.0483870968</v>
      </c>
      <c r="H45" s="9">
        <v>11141.245901639344</v>
      </c>
      <c r="I45" s="9">
        <f t="shared" si="0"/>
        <v>215308</v>
      </c>
      <c r="J45" s="8">
        <v>168.86557377049178</v>
      </c>
      <c r="K45" s="8">
        <v>5.88135593220339</v>
      </c>
    </row>
    <row r="46" spans="1:11" ht="15" customHeight="1">
      <c r="A46" s="26"/>
      <c r="B46" s="29"/>
      <c r="C46" s="7" t="s">
        <v>4</v>
      </c>
      <c r="D46" s="11">
        <v>2606</v>
      </c>
      <c r="E46" s="10">
        <v>10.552892561983471</v>
      </c>
      <c r="F46" s="10">
        <v>39.58429752066115</v>
      </c>
      <c r="G46" s="11">
        <v>264687.5537190083</v>
      </c>
      <c r="H46" s="11">
        <v>18874.058333333334</v>
      </c>
      <c r="I46" s="11">
        <f t="shared" si="0"/>
        <v>283562</v>
      </c>
      <c r="J46" s="10">
        <v>169.73361344537815</v>
      </c>
      <c r="K46" s="10">
        <v>10.706896551724139</v>
      </c>
    </row>
    <row r="47" spans="1:11" ht="15" customHeight="1">
      <c r="A47" s="26"/>
      <c r="B47" s="28" t="s">
        <v>0</v>
      </c>
      <c r="C47" s="16" t="s">
        <v>2</v>
      </c>
      <c r="D47" s="13">
        <v>1158</v>
      </c>
      <c r="E47" s="12">
        <v>11.955263157894738</v>
      </c>
      <c r="F47" s="12">
        <v>41.805263157894736</v>
      </c>
      <c r="G47" s="13">
        <v>271150.8157894737</v>
      </c>
      <c r="H47" s="13">
        <v>30833.894736842107</v>
      </c>
      <c r="I47" s="13">
        <f t="shared" si="0"/>
        <v>301985</v>
      </c>
      <c r="J47" s="12">
        <v>171.54054054054055</v>
      </c>
      <c r="K47" s="12">
        <v>15.222222222222221</v>
      </c>
    </row>
    <row r="48" spans="1:11" ht="15" customHeight="1">
      <c r="A48" s="26"/>
      <c r="B48" s="29"/>
      <c r="C48" s="17" t="s">
        <v>3</v>
      </c>
      <c r="D48" s="9">
        <v>58</v>
      </c>
      <c r="E48" s="8">
        <v>18.435714285714287</v>
      </c>
      <c r="F48" s="8">
        <v>53.128571428571426</v>
      </c>
      <c r="G48" s="9">
        <v>159751.2857142857</v>
      </c>
      <c r="H48" s="9">
        <v>7026.214285714285</v>
      </c>
      <c r="I48" s="9">
        <f t="shared" si="0"/>
        <v>166777</v>
      </c>
      <c r="J48" s="8">
        <v>165.71428571428572</v>
      </c>
      <c r="K48" s="8">
        <v>4.461538461538462</v>
      </c>
    </row>
    <row r="49" spans="1:11" ht="15" customHeight="1">
      <c r="A49" s="26"/>
      <c r="B49" s="37"/>
      <c r="C49" s="18" t="s">
        <v>4</v>
      </c>
      <c r="D49" s="15">
        <v>1216</v>
      </c>
      <c r="E49" s="14">
        <v>13.7</v>
      </c>
      <c r="F49" s="14">
        <v>44.853846153846156</v>
      </c>
      <c r="G49" s="15">
        <v>241158.63461538462</v>
      </c>
      <c r="H49" s="15">
        <v>24424.134615384617</v>
      </c>
      <c r="I49" s="15">
        <f t="shared" si="0"/>
        <v>265583</v>
      </c>
      <c r="J49" s="14">
        <v>169.94117647058823</v>
      </c>
      <c r="K49" s="14">
        <v>12.36734693877551</v>
      </c>
    </row>
    <row r="50" spans="1:11" ht="15" customHeight="1">
      <c r="A50" s="26"/>
      <c r="B50" s="29" t="s">
        <v>1</v>
      </c>
      <c r="C50" s="7" t="s">
        <v>2</v>
      </c>
      <c r="D50" s="11">
        <v>3390</v>
      </c>
      <c r="E50" s="10">
        <v>11.781443298969075</v>
      </c>
      <c r="F50" s="10">
        <v>42.49381443298969</v>
      </c>
      <c r="G50" s="11">
        <v>305902.76288659795</v>
      </c>
      <c r="H50" s="11">
        <v>28422.25773195876</v>
      </c>
      <c r="I50" s="11">
        <f t="shared" si="0"/>
        <v>334325</v>
      </c>
      <c r="J50" s="10">
        <v>170.99473684210525</v>
      </c>
      <c r="K50" s="10">
        <v>15.516129032258064</v>
      </c>
    </row>
    <row r="51" spans="1:11" ht="15" customHeight="1">
      <c r="A51" s="26"/>
      <c r="B51" s="29"/>
      <c r="C51" s="17" t="s">
        <v>3</v>
      </c>
      <c r="D51" s="9">
        <v>432</v>
      </c>
      <c r="E51" s="8">
        <v>11.138157894736842</v>
      </c>
      <c r="F51" s="8">
        <v>39.47631578947369</v>
      </c>
      <c r="G51" s="9">
        <v>195985.19736842104</v>
      </c>
      <c r="H51" s="9">
        <v>10373.106666666667</v>
      </c>
      <c r="I51" s="9">
        <f t="shared" si="0"/>
        <v>206358</v>
      </c>
      <c r="J51" s="8">
        <v>168.27733333333333</v>
      </c>
      <c r="K51" s="8">
        <v>5.625</v>
      </c>
    </row>
    <row r="52" spans="1:11" ht="15" customHeight="1">
      <c r="A52" s="27"/>
      <c r="B52" s="37"/>
      <c r="C52" s="18" t="s">
        <v>4</v>
      </c>
      <c r="D52" s="15">
        <v>3822</v>
      </c>
      <c r="E52" s="14">
        <v>11.498843930635838</v>
      </c>
      <c r="F52" s="14">
        <v>41.16820809248554</v>
      </c>
      <c r="G52" s="15">
        <v>257615.2774566474</v>
      </c>
      <c r="H52" s="15">
        <v>20551.988372093023</v>
      </c>
      <c r="I52" s="15">
        <f t="shared" si="0"/>
        <v>278167</v>
      </c>
      <c r="J52" s="14">
        <v>169.79588235294116</v>
      </c>
      <c r="K52" s="14">
        <v>11.2</v>
      </c>
    </row>
  </sheetData>
  <mergeCells count="29">
    <mergeCell ref="B8:B10"/>
    <mergeCell ref="B17:B19"/>
    <mergeCell ref="B20:B22"/>
    <mergeCell ref="B11:B13"/>
    <mergeCell ref="B14:B16"/>
    <mergeCell ref="A44:A52"/>
    <mergeCell ref="B44:B46"/>
    <mergeCell ref="B47:B49"/>
    <mergeCell ref="B50:B52"/>
    <mergeCell ref="A17:A25"/>
    <mergeCell ref="A35:A43"/>
    <mergeCell ref="B35:B37"/>
    <mergeCell ref="A26:A34"/>
    <mergeCell ref="B23:B25"/>
    <mergeCell ref="B26:B28"/>
    <mergeCell ref="B29:B31"/>
    <mergeCell ref="B32:B34"/>
    <mergeCell ref="B38:B40"/>
    <mergeCell ref="B41:B43"/>
    <mergeCell ref="A1:K1"/>
    <mergeCell ref="A8:A16"/>
    <mergeCell ref="E5:E6"/>
    <mergeCell ref="F5:F6"/>
    <mergeCell ref="J5:J6"/>
    <mergeCell ref="K5:K6"/>
    <mergeCell ref="A5:C7"/>
    <mergeCell ref="A2:K2"/>
    <mergeCell ref="A4:C4"/>
    <mergeCell ref="G5:I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pane ySplit="7" topLeftCell="BM8" activePane="bottomLeft" state="frozen"/>
      <selection pane="topLeft" activeCell="A1" sqref="A1"/>
      <selection pane="bottomLeft" activeCell="A1" sqref="A1:K1"/>
    </sheetView>
  </sheetViews>
  <sheetFormatPr defaultColWidth="9.00390625" defaultRowHeight="15" customHeight="1"/>
  <cols>
    <col min="1" max="1" width="3.00390625" style="2" customWidth="1"/>
    <col min="2" max="2" width="5.625" style="2" customWidth="1"/>
    <col min="3" max="3" width="3.00390625" style="2" customWidth="1"/>
    <col min="4" max="6" width="8.625" style="2" customWidth="1"/>
    <col min="7" max="9" width="10.625" style="2" customWidth="1"/>
    <col min="10" max="11" width="8.625" style="2" customWidth="1"/>
    <col min="12" max="16384" width="10.625" style="2" customWidth="1"/>
  </cols>
  <sheetData>
    <row r="1" spans="1:11" ht="15" customHeight="1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15" customHeight="1">
      <c r="A2" s="33" t="s">
        <v>41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7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 ht="15" customHeight="1">
      <c r="A4" s="41" t="s">
        <v>39</v>
      </c>
      <c r="B4" s="42"/>
      <c r="C4" s="43"/>
      <c r="D4" s="1"/>
      <c r="E4" s="1"/>
      <c r="F4" s="1"/>
      <c r="G4" s="1"/>
      <c r="H4" s="1"/>
      <c r="I4" s="1"/>
      <c r="J4" s="1"/>
      <c r="K4" s="1"/>
    </row>
    <row r="5" spans="1:11" ht="15" customHeight="1">
      <c r="A5" s="25" t="s">
        <v>16</v>
      </c>
      <c r="B5" s="30"/>
      <c r="C5" s="30"/>
      <c r="D5" s="5" t="s">
        <v>5</v>
      </c>
      <c r="E5" s="28" t="s">
        <v>33</v>
      </c>
      <c r="F5" s="28" t="s">
        <v>11</v>
      </c>
      <c r="G5" s="28" t="s">
        <v>13</v>
      </c>
      <c r="H5" s="28"/>
      <c r="I5" s="28"/>
      <c r="J5" s="28" t="s">
        <v>14</v>
      </c>
      <c r="K5" s="28" t="s">
        <v>15</v>
      </c>
    </row>
    <row r="6" spans="1:11" ht="15" customHeight="1">
      <c r="A6" s="26"/>
      <c r="B6" s="31"/>
      <c r="C6" s="31"/>
      <c r="D6" s="4" t="s">
        <v>20</v>
      </c>
      <c r="E6" s="29"/>
      <c r="F6" s="29"/>
      <c r="G6" s="5" t="s">
        <v>12</v>
      </c>
      <c r="H6" s="5" t="s">
        <v>19</v>
      </c>
      <c r="I6" s="4" t="s">
        <v>1</v>
      </c>
      <c r="J6" s="29"/>
      <c r="K6" s="29"/>
    </row>
    <row r="7" spans="1:11" ht="15" customHeight="1">
      <c r="A7" s="27"/>
      <c r="B7" s="32"/>
      <c r="C7" s="32"/>
      <c r="D7" s="6" t="s">
        <v>6</v>
      </c>
      <c r="E7" s="6" t="s">
        <v>7</v>
      </c>
      <c r="F7" s="6" t="s">
        <v>8</v>
      </c>
      <c r="G7" s="6" t="s">
        <v>9</v>
      </c>
      <c r="H7" s="6" t="s">
        <v>9</v>
      </c>
      <c r="I7" s="6" t="s">
        <v>9</v>
      </c>
      <c r="J7" s="6" t="s">
        <v>10</v>
      </c>
      <c r="K7" s="6" t="s">
        <v>10</v>
      </c>
    </row>
    <row r="8" spans="1:11" ht="15" customHeight="1">
      <c r="A8" s="25"/>
      <c r="B8" s="28" t="s">
        <v>18</v>
      </c>
      <c r="C8" s="16" t="s">
        <v>2</v>
      </c>
      <c r="D8" s="11">
        <v>42</v>
      </c>
      <c r="E8" s="10">
        <v>9</v>
      </c>
      <c r="F8" s="10">
        <v>48.333333333333336</v>
      </c>
      <c r="G8" s="11">
        <v>384074.6666666667</v>
      </c>
      <c r="H8" s="11">
        <v>9384.333333333334</v>
      </c>
      <c r="I8" s="11">
        <f>ROUND(G8,0)+ROUND(H8,0)</f>
        <v>393459</v>
      </c>
      <c r="J8" s="10">
        <v>141.66666666666666</v>
      </c>
      <c r="K8" s="10">
        <v>5</v>
      </c>
    </row>
    <row r="9" spans="1:11" ht="15" customHeight="1">
      <c r="A9" s="26"/>
      <c r="B9" s="29"/>
      <c r="C9" s="17" t="s">
        <v>3</v>
      </c>
      <c r="D9" s="9">
        <v>39</v>
      </c>
      <c r="E9" s="8">
        <v>8.666666666666666</v>
      </c>
      <c r="F9" s="8">
        <v>35</v>
      </c>
      <c r="G9" s="9">
        <v>269670</v>
      </c>
      <c r="H9" s="9">
        <v>11288</v>
      </c>
      <c r="I9" s="9">
        <f aca="true" t="shared" si="0" ref="I9:I52">ROUND(G9,0)+ROUND(H9,0)</f>
        <v>280958</v>
      </c>
      <c r="J9" s="8">
        <v>142.66666666666666</v>
      </c>
      <c r="K9" s="8">
        <v>5.666666666666667</v>
      </c>
    </row>
    <row r="10" spans="1:11" ht="15" customHeight="1">
      <c r="A10" s="26"/>
      <c r="B10" s="29"/>
      <c r="C10" s="7" t="s">
        <v>4</v>
      </c>
      <c r="D10" s="11">
        <v>81</v>
      </c>
      <c r="E10" s="10">
        <v>8.833333333333334</v>
      </c>
      <c r="F10" s="10">
        <v>41.666666666666664</v>
      </c>
      <c r="G10" s="11">
        <v>326872.3333333333</v>
      </c>
      <c r="H10" s="11">
        <v>10336.166666666666</v>
      </c>
      <c r="I10" s="11">
        <f t="shared" si="0"/>
        <v>337208</v>
      </c>
      <c r="J10" s="10">
        <v>142.16666666666666</v>
      </c>
      <c r="K10" s="10">
        <v>5.333333333333333</v>
      </c>
    </row>
    <row r="11" spans="1:11" ht="15" customHeight="1">
      <c r="A11" s="26"/>
      <c r="B11" s="28" t="s">
        <v>0</v>
      </c>
      <c r="C11" s="16" t="s">
        <v>2</v>
      </c>
      <c r="D11" s="21" t="s">
        <v>45</v>
      </c>
      <c r="E11" s="21" t="s">
        <v>45</v>
      </c>
      <c r="F11" s="21" t="s">
        <v>45</v>
      </c>
      <c r="G11" s="21" t="s">
        <v>45</v>
      </c>
      <c r="H11" s="21" t="s">
        <v>45</v>
      </c>
      <c r="I11" s="21" t="s">
        <v>45</v>
      </c>
      <c r="J11" s="21" t="s">
        <v>45</v>
      </c>
      <c r="K11" s="21" t="s">
        <v>45</v>
      </c>
    </row>
    <row r="12" spans="1:11" ht="15" customHeight="1">
      <c r="A12" s="26"/>
      <c r="B12" s="29"/>
      <c r="C12" s="17" t="s">
        <v>3</v>
      </c>
      <c r="D12" s="20" t="s">
        <v>45</v>
      </c>
      <c r="E12" s="20" t="s">
        <v>45</v>
      </c>
      <c r="F12" s="20" t="s">
        <v>45</v>
      </c>
      <c r="G12" s="20" t="s">
        <v>45</v>
      </c>
      <c r="H12" s="20" t="s">
        <v>45</v>
      </c>
      <c r="I12" s="20" t="s">
        <v>45</v>
      </c>
      <c r="J12" s="20" t="s">
        <v>45</v>
      </c>
      <c r="K12" s="20" t="s">
        <v>45</v>
      </c>
    </row>
    <row r="13" spans="1:11" ht="15" customHeight="1">
      <c r="A13" s="26"/>
      <c r="B13" s="37"/>
      <c r="C13" s="18" t="s">
        <v>4</v>
      </c>
      <c r="D13" s="23" t="s">
        <v>45</v>
      </c>
      <c r="E13" s="23" t="s">
        <v>45</v>
      </c>
      <c r="F13" s="23" t="s">
        <v>45</v>
      </c>
      <c r="G13" s="23" t="s">
        <v>45</v>
      </c>
      <c r="H13" s="23" t="s">
        <v>45</v>
      </c>
      <c r="I13" s="23" t="s">
        <v>45</v>
      </c>
      <c r="J13" s="23" t="s">
        <v>45</v>
      </c>
      <c r="K13" s="23" t="s">
        <v>45</v>
      </c>
    </row>
    <row r="14" spans="1:11" ht="15" customHeight="1">
      <c r="A14" s="26"/>
      <c r="B14" s="29" t="s">
        <v>1</v>
      </c>
      <c r="C14" s="7" t="s">
        <v>2</v>
      </c>
      <c r="D14" s="11">
        <v>42</v>
      </c>
      <c r="E14" s="10">
        <v>9</v>
      </c>
      <c r="F14" s="10">
        <v>48.333333333333336</v>
      </c>
      <c r="G14" s="11">
        <v>384074.6666666667</v>
      </c>
      <c r="H14" s="11">
        <v>9384.333333333334</v>
      </c>
      <c r="I14" s="11">
        <f t="shared" si="0"/>
        <v>393459</v>
      </c>
      <c r="J14" s="10">
        <v>141.66666666666666</v>
      </c>
      <c r="K14" s="10">
        <v>5</v>
      </c>
    </row>
    <row r="15" spans="1:11" ht="15" customHeight="1">
      <c r="A15" s="26"/>
      <c r="B15" s="29"/>
      <c r="C15" s="17" t="s">
        <v>3</v>
      </c>
      <c r="D15" s="9">
        <v>39</v>
      </c>
      <c r="E15" s="8">
        <v>8.666666666666666</v>
      </c>
      <c r="F15" s="8">
        <v>35</v>
      </c>
      <c r="G15" s="9">
        <v>269670</v>
      </c>
      <c r="H15" s="9">
        <v>11288</v>
      </c>
      <c r="I15" s="9">
        <f t="shared" si="0"/>
        <v>280958</v>
      </c>
      <c r="J15" s="8">
        <v>142.66666666666666</v>
      </c>
      <c r="K15" s="8">
        <v>5.666666666666667</v>
      </c>
    </row>
    <row r="16" spans="1:11" ht="15" customHeight="1">
      <c r="A16" s="27"/>
      <c r="B16" s="37"/>
      <c r="C16" s="18" t="s">
        <v>4</v>
      </c>
      <c r="D16" s="15">
        <v>81</v>
      </c>
      <c r="E16" s="14">
        <v>8.833333333333334</v>
      </c>
      <c r="F16" s="14">
        <v>41.666666666666664</v>
      </c>
      <c r="G16" s="15">
        <v>326872.3333333333</v>
      </c>
      <c r="H16" s="15">
        <v>10336.166666666666</v>
      </c>
      <c r="I16" s="15">
        <f t="shared" si="0"/>
        <v>337208</v>
      </c>
      <c r="J16" s="14">
        <v>142.16666666666666</v>
      </c>
      <c r="K16" s="14">
        <v>5.333333333333333</v>
      </c>
    </row>
    <row r="17" spans="1:11" ht="15" customHeight="1">
      <c r="A17" s="25"/>
      <c r="B17" s="28" t="s">
        <v>18</v>
      </c>
      <c r="C17" s="16" t="s">
        <v>2</v>
      </c>
      <c r="D17" s="13">
        <v>77</v>
      </c>
      <c r="E17" s="12">
        <v>14.5</v>
      </c>
      <c r="F17" s="12">
        <v>42.5</v>
      </c>
      <c r="G17" s="13">
        <v>444013.5</v>
      </c>
      <c r="H17" s="13">
        <v>6233.5</v>
      </c>
      <c r="I17" s="13">
        <f t="shared" si="0"/>
        <v>450248</v>
      </c>
      <c r="J17" s="12">
        <v>167.5</v>
      </c>
      <c r="K17" s="12">
        <v>3</v>
      </c>
    </row>
    <row r="18" spans="1:11" ht="15" customHeight="1">
      <c r="A18" s="26"/>
      <c r="B18" s="29"/>
      <c r="C18" s="17" t="s">
        <v>3</v>
      </c>
      <c r="D18" s="9">
        <v>59</v>
      </c>
      <c r="E18" s="8">
        <v>9</v>
      </c>
      <c r="F18" s="8">
        <v>35</v>
      </c>
      <c r="G18" s="9">
        <v>308881.5</v>
      </c>
      <c r="H18" s="9">
        <v>6565</v>
      </c>
      <c r="I18" s="9">
        <f t="shared" si="0"/>
        <v>315447</v>
      </c>
      <c r="J18" s="8">
        <v>167.5</v>
      </c>
      <c r="K18" s="8">
        <v>3.5</v>
      </c>
    </row>
    <row r="19" spans="1:11" ht="15" customHeight="1">
      <c r="A19" s="26"/>
      <c r="B19" s="29"/>
      <c r="C19" s="7" t="s">
        <v>4</v>
      </c>
      <c r="D19" s="11">
        <v>136</v>
      </c>
      <c r="E19" s="10">
        <v>11.75</v>
      </c>
      <c r="F19" s="10">
        <v>38.75</v>
      </c>
      <c r="G19" s="11">
        <v>376447.5</v>
      </c>
      <c r="H19" s="11">
        <v>6399.25</v>
      </c>
      <c r="I19" s="11">
        <f t="shared" si="0"/>
        <v>382847</v>
      </c>
      <c r="J19" s="10">
        <v>167.5</v>
      </c>
      <c r="K19" s="10">
        <v>3.25</v>
      </c>
    </row>
    <row r="20" spans="1:11" ht="15" customHeight="1">
      <c r="A20" s="26"/>
      <c r="B20" s="28" t="s">
        <v>0</v>
      </c>
      <c r="C20" s="16" t="s">
        <v>2</v>
      </c>
      <c r="D20" s="13">
        <v>1</v>
      </c>
      <c r="E20" s="12">
        <v>19</v>
      </c>
      <c r="F20" s="12">
        <v>62</v>
      </c>
      <c r="G20" s="13">
        <v>405743</v>
      </c>
      <c r="H20" s="13">
        <v>0</v>
      </c>
      <c r="I20" s="13">
        <f t="shared" si="0"/>
        <v>405743</v>
      </c>
      <c r="J20" s="12">
        <v>160</v>
      </c>
      <c r="K20" s="12">
        <v>0</v>
      </c>
    </row>
    <row r="21" spans="1:11" ht="15" customHeight="1">
      <c r="A21" s="26"/>
      <c r="B21" s="29"/>
      <c r="C21" s="17" t="s">
        <v>3</v>
      </c>
      <c r="D21" s="9">
        <v>1</v>
      </c>
      <c r="E21" s="8">
        <v>13</v>
      </c>
      <c r="F21" s="8">
        <v>66</v>
      </c>
      <c r="G21" s="9">
        <v>301078</v>
      </c>
      <c r="H21" s="9">
        <v>0</v>
      </c>
      <c r="I21" s="9">
        <f t="shared" si="0"/>
        <v>301078</v>
      </c>
      <c r="J21" s="8">
        <v>160</v>
      </c>
      <c r="K21" s="8">
        <v>0</v>
      </c>
    </row>
    <row r="22" spans="1:11" ht="15" customHeight="1">
      <c r="A22" s="26"/>
      <c r="B22" s="37"/>
      <c r="C22" s="18" t="s">
        <v>4</v>
      </c>
      <c r="D22" s="15">
        <v>2</v>
      </c>
      <c r="E22" s="14">
        <v>16</v>
      </c>
      <c r="F22" s="14">
        <v>64</v>
      </c>
      <c r="G22" s="15">
        <v>353410.5</v>
      </c>
      <c r="H22" s="15">
        <v>0</v>
      </c>
      <c r="I22" s="15">
        <f t="shared" si="0"/>
        <v>353411</v>
      </c>
      <c r="J22" s="14">
        <v>160</v>
      </c>
      <c r="K22" s="14">
        <v>0</v>
      </c>
    </row>
    <row r="23" spans="1:11" ht="15" customHeight="1">
      <c r="A23" s="26"/>
      <c r="B23" s="29" t="s">
        <v>1</v>
      </c>
      <c r="C23" s="7" t="s">
        <v>2</v>
      </c>
      <c r="D23" s="11">
        <v>78</v>
      </c>
      <c r="E23" s="10">
        <v>16</v>
      </c>
      <c r="F23" s="10">
        <v>49</v>
      </c>
      <c r="G23" s="11">
        <v>431256.6666666667</v>
      </c>
      <c r="H23" s="11">
        <v>4155.666666666667</v>
      </c>
      <c r="I23" s="11">
        <f t="shared" si="0"/>
        <v>435413</v>
      </c>
      <c r="J23" s="10">
        <v>165</v>
      </c>
      <c r="K23" s="10">
        <v>2</v>
      </c>
    </row>
    <row r="24" spans="1:11" ht="15" customHeight="1">
      <c r="A24" s="26"/>
      <c r="B24" s="29"/>
      <c r="C24" s="17" t="s">
        <v>3</v>
      </c>
      <c r="D24" s="9">
        <v>60</v>
      </c>
      <c r="E24" s="8">
        <v>10.333333333333334</v>
      </c>
      <c r="F24" s="8">
        <v>45.333333333333336</v>
      </c>
      <c r="G24" s="9">
        <v>306280.3333333333</v>
      </c>
      <c r="H24" s="9">
        <v>4376.666666666667</v>
      </c>
      <c r="I24" s="9">
        <f t="shared" si="0"/>
        <v>310657</v>
      </c>
      <c r="J24" s="8">
        <v>165</v>
      </c>
      <c r="K24" s="8">
        <v>2.3333333333333335</v>
      </c>
    </row>
    <row r="25" spans="1:11" ht="15" customHeight="1">
      <c r="A25" s="27"/>
      <c r="B25" s="37"/>
      <c r="C25" s="18" t="s">
        <v>4</v>
      </c>
      <c r="D25" s="15">
        <v>138</v>
      </c>
      <c r="E25" s="14">
        <v>13.166666666666666</v>
      </c>
      <c r="F25" s="14">
        <v>47.166666666666664</v>
      </c>
      <c r="G25" s="15">
        <v>368768.5</v>
      </c>
      <c r="H25" s="15">
        <v>4266.166666666667</v>
      </c>
      <c r="I25" s="15">
        <f t="shared" si="0"/>
        <v>373035</v>
      </c>
      <c r="J25" s="14">
        <v>165</v>
      </c>
      <c r="K25" s="14">
        <v>2.1666666666666665</v>
      </c>
    </row>
    <row r="26" spans="1:11" ht="15" customHeight="1">
      <c r="A26" s="25"/>
      <c r="B26" s="28" t="s">
        <v>18</v>
      </c>
      <c r="C26" s="16" t="s">
        <v>2</v>
      </c>
      <c r="D26" s="13">
        <v>199</v>
      </c>
      <c r="E26" s="12">
        <v>10.7</v>
      </c>
      <c r="F26" s="12">
        <v>39.32</v>
      </c>
      <c r="G26" s="13">
        <v>366113</v>
      </c>
      <c r="H26" s="13">
        <v>12425</v>
      </c>
      <c r="I26" s="13">
        <f t="shared" si="0"/>
        <v>378538</v>
      </c>
      <c r="J26" s="12">
        <v>175.2</v>
      </c>
      <c r="K26" s="12">
        <v>7.25</v>
      </c>
    </row>
    <row r="27" spans="1:11" ht="15" customHeight="1">
      <c r="A27" s="26"/>
      <c r="B27" s="29"/>
      <c r="C27" s="17" t="s">
        <v>3</v>
      </c>
      <c r="D27" s="9">
        <v>135</v>
      </c>
      <c r="E27" s="8">
        <v>8.6</v>
      </c>
      <c r="F27" s="8">
        <v>38.46</v>
      </c>
      <c r="G27" s="9">
        <v>326787.6</v>
      </c>
      <c r="H27" s="9">
        <v>2286.2</v>
      </c>
      <c r="I27" s="9">
        <f t="shared" si="0"/>
        <v>329074</v>
      </c>
      <c r="J27" s="8">
        <v>176</v>
      </c>
      <c r="K27" s="8">
        <v>2.25</v>
      </c>
    </row>
    <row r="28" spans="1:11" ht="15" customHeight="1">
      <c r="A28" s="26"/>
      <c r="B28" s="29"/>
      <c r="C28" s="7" t="s">
        <v>4</v>
      </c>
      <c r="D28" s="11">
        <v>334</v>
      </c>
      <c r="E28" s="10">
        <v>9.65</v>
      </c>
      <c r="F28" s="10">
        <v>38.89</v>
      </c>
      <c r="G28" s="11">
        <v>346450.3</v>
      </c>
      <c r="H28" s="11">
        <v>7355.6</v>
      </c>
      <c r="I28" s="11">
        <f t="shared" si="0"/>
        <v>353806</v>
      </c>
      <c r="J28" s="10">
        <v>175.6</v>
      </c>
      <c r="K28" s="10">
        <v>4.75</v>
      </c>
    </row>
    <row r="29" spans="1:11" ht="15" customHeight="1">
      <c r="A29" s="26"/>
      <c r="B29" s="28" t="s">
        <v>0</v>
      </c>
      <c r="C29" s="16" t="s">
        <v>2</v>
      </c>
      <c r="D29" s="13">
        <v>4</v>
      </c>
      <c r="E29" s="12">
        <v>2</v>
      </c>
      <c r="F29" s="12">
        <v>41</v>
      </c>
      <c r="G29" s="13">
        <v>202767</v>
      </c>
      <c r="H29" s="13">
        <v>0</v>
      </c>
      <c r="I29" s="13">
        <f t="shared" si="0"/>
        <v>202767</v>
      </c>
      <c r="J29" s="12">
        <v>48</v>
      </c>
      <c r="K29" s="12">
        <v>0</v>
      </c>
    </row>
    <row r="30" spans="1:11" ht="15" customHeight="1">
      <c r="A30" s="26"/>
      <c r="B30" s="29"/>
      <c r="C30" s="17" t="s">
        <v>3</v>
      </c>
      <c r="D30" s="9">
        <v>3</v>
      </c>
      <c r="E30" s="8">
        <v>3</v>
      </c>
      <c r="F30" s="8">
        <v>51</v>
      </c>
      <c r="G30" s="9">
        <v>194332</v>
      </c>
      <c r="H30" s="9">
        <v>0</v>
      </c>
      <c r="I30" s="9">
        <f t="shared" si="0"/>
        <v>194332</v>
      </c>
      <c r="J30" s="8">
        <v>64</v>
      </c>
      <c r="K30" s="8">
        <v>0</v>
      </c>
    </row>
    <row r="31" spans="1:11" ht="15" customHeight="1">
      <c r="A31" s="26"/>
      <c r="B31" s="37"/>
      <c r="C31" s="18" t="s">
        <v>4</v>
      </c>
      <c r="D31" s="15">
        <v>7</v>
      </c>
      <c r="E31" s="14">
        <v>2.5</v>
      </c>
      <c r="F31" s="14">
        <v>46</v>
      </c>
      <c r="G31" s="15">
        <v>198549.5</v>
      </c>
      <c r="H31" s="15">
        <v>0</v>
      </c>
      <c r="I31" s="15">
        <f t="shared" si="0"/>
        <v>198550</v>
      </c>
      <c r="J31" s="14">
        <v>56</v>
      </c>
      <c r="K31" s="14">
        <v>0</v>
      </c>
    </row>
    <row r="32" spans="1:11" ht="15" customHeight="1">
      <c r="A32" s="26"/>
      <c r="B32" s="29" t="s">
        <v>1</v>
      </c>
      <c r="C32" s="7" t="s">
        <v>2</v>
      </c>
      <c r="D32" s="11">
        <v>203</v>
      </c>
      <c r="E32" s="10">
        <v>9.25</v>
      </c>
      <c r="F32" s="10">
        <v>39.6</v>
      </c>
      <c r="G32" s="11">
        <v>338888.6666666667</v>
      </c>
      <c r="H32" s="11">
        <v>10354.166666666666</v>
      </c>
      <c r="I32" s="11">
        <f t="shared" si="0"/>
        <v>349243</v>
      </c>
      <c r="J32" s="10">
        <v>154</v>
      </c>
      <c r="K32" s="10">
        <v>5.8</v>
      </c>
    </row>
    <row r="33" spans="1:11" ht="15" customHeight="1">
      <c r="A33" s="26"/>
      <c r="B33" s="29"/>
      <c r="C33" s="17" t="s">
        <v>3</v>
      </c>
      <c r="D33" s="9">
        <v>138</v>
      </c>
      <c r="E33" s="8">
        <v>7.666666666666667</v>
      </c>
      <c r="F33" s="8">
        <v>40.55</v>
      </c>
      <c r="G33" s="9">
        <v>304711.6666666667</v>
      </c>
      <c r="H33" s="9">
        <v>1905.1666666666667</v>
      </c>
      <c r="I33" s="9">
        <f t="shared" si="0"/>
        <v>306617</v>
      </c>
      <c r="J33" s="8">
        <v>157.33333333333334</v>
      </c>
      <c r="K33" s="8">
        <v>1.8</v>
      </c>
    </row>
    <row r="34" spans="1:11" ht="15" customHeight="1">
      <c r="A34" s="27"/>
      <c r="B34" s="37"/>
      <c r="C34" s="18" t="s">
        <v>4</v>
      </c>
      <c r="D34" s="15">
        <v>341</v>
      </c>
      <c r="E34" s="14">
        <v>8.458333333333334</v>
      </c>
      <c r="F34" s="14">
        <v>40.075</v>
      </c>
      <c r="G34" s="15">
        <v>321800.1666666667</v>
      </c>
      <c r="H34" s="15">
        <v>6129.666666666667</v>
      </c>
      <c r="I34" s="15">
        <f t="shared" si="0"/>
        <v>327930</v>
      </c>
      <c r="J34" s="14">
        <v>155.66666666666666</v>
      </c>
      <c r="K34" s="14">
        <v>3.8</v>
      </c>
    </row>
    <row r="35" spans="1:11" ht="15" customHeight="1">
      <c r="A35" s="25"/>
      <c r="B35" s="28" t="s">
        <v>18</v>
      </c>
      <c r="C35" s="16" t="s">
        <v>2</v>
      </c>
      <c r="D35" s="13">
        <v>569</v>
      </c>
      <c r="E35" s="12">
        <v>11.781818181818181</v>
      </c>
      <c r="F35" s="12">
        <v>40.49090909090909</v>
      </c>
      <c r="G35" s="13">
        <v>392931.45454545453</v>
      </c>
      <c r="H35" s="13">
        <v>25005.18181818182</v>
      </c>
      <c r="I35" s="13">
        <f t="shared" si="0"/>
        <v>417936</v>
      </c>
      <c r="J35" s="12">
        <v>164.16</v>
      </c>
      <c r="K35" s="12">
        <v>13.263636363636364</v>
      </c>
    </row>
    <row r="36" spans="1:11" ht="15" customHeight="1">
      <c r="A36" s="26"/>
      <c r="B36" s="29"/>
      <c r="C36" s="17" t="s">
        <v>3</v>
      </c>
      <c r="D36" s="9">
        <v>304</v>
      </c>
      <c r="E36" s="8">
        <v>10.245454545454546</v>
      </c>
      <c r="F36" s="8">
        <v>38</v>
      </c>
      <c r="G36" s="9">
        <v>292987.8181818182</v>
      </c>
      <c r="H36" s="9">
        <v>23602.909090909092</v>
      </c>
      <c r="I36" s="9">
        <f t="shared" si="0"/>
        <v>316591</v>
      </c>
      <c r="J36" s="8">
        <v>164.76</v>
      </c>
      <c r="K36" s="8">
        <v>11.445454545454545</v>
      </c>
    </row>
    <row r="37" spans="1:11" ht="15" customHeight="1">
      <c r="A37" s="26"/>
      <c r="B37" s="29"/>
      <c r="C37" s="7" t="s">
        <v>4</v>
      </c>
      <c r="D37" s="11">
        <v>873</v>
      </c>
      <c r="E37" s="10">
        <v>11.013636363636364</v>
      </c>
      <c r="F37" s="10">
        <v>39.24545454545454</v>
      </c>
      <c r="G37" s="11">
        <v>342959.63636363635</v>
      </c>
      <c r="H37" s="11">
        <v>24304.045454545456</v>
      </c>
      <c r="I37" s="11">
        <f t="shared" si="0"/>
        <v>367264</v>
      </c>
      <c r="J37" s="10">
        <v>164.46</v>
      </c>
      <c r="K37" s="10">
        <v>12.354545454545455</v>
      </c>
    </row>
    <row r="38" spans="1:11" ht="15" customHeight="1">
      <c r="A38" s="26"/>
      <c r="B38" s="28" t="s">
        <v>0</v>
      </c>
      <c r="C38" s="16" t="s">
        <v>2</v>
      </c>
      <c r="D38" s="13">
        <v>4</v>
      </c>
      <c r="E38" s="12">
        <v>9.7</v>
      </c>
      <c r="F38" s="12">
        <v>58.5</v>
      </c>
      <c r="G38" s="13">
        <v>241067</v>
      </c>
      <c r="H38" s="13">
        <v>5572</v>
      </c>
      <c r="I38" s="13">
        <f t="shared" si="0"/>
        <v>246639</v>
      </c>
      <c r="J38" s="12">
        <v>168.4</v>
      </c>
      <c r="K38" s="12">
        <v>6.73</v>
      </c>
    </row>
    <row r="39" spans="1:11" ht="15" customHeight="1">
      <c r="A39" s="26"/>
      <c r="B39" s="29"/>
      <c r="C39" s="17" t="s">
        <v>3</v>
      </c>
      <c r="D39" s="9">
        <v>7</v>
      </c>
      <c r="E39" s="8">
        <v>1.7</v>
      </c>
      <c r="F39" s="8">
        <v>54.6</v>
      </c>
      <c r="G39" s="9">
        <v>183370</v>
      </c>
      <c r="H39" s="9">
        <v>9673</v>
      </c>
      <c r="I39" s="9">
        <f t="shared" si="0"/>
        <v>193043</v>
      </c>
      <c r="J39" s="8">
        <v>168</v>
      </c>
      <c r="K39" s="8">
        <v>6.72</v>
      </c>
    </row>
    <row r="40" spans="1:11" ht="15" customHeight="1">
      <c r="A40" s="26"/>
      <c r="B40" s="37"/>
      <c r="C40" s="18" t="s">
        <v>4</v>
      </c>
      <c r="D40" s="15">
        <v>11</v>
      </c>
      <c r="E40" s="14">
        <v>5.7</v>
      </c>
      <c r="F40" s="14">
        <v>56.55</v>
      </c>
      <c r="G40" s="15">
        <v>212218.5</v>
      </c>
      <c r="H40" s="15">
        <v>7622.5</v>
      </c>
      <c r="I40" s="15">
        <f t="shared" si="0"/>
        <v>219842</v>
      </c>
      <c r="J40" s="14">
        <v>168.2</v>
      </c>
      <c r="K40" s="14">
        <v>6.725</v>
      </c>
    </row>
    <row r="41" spans="1:11" ht="15" customHeight="1">
      <c r="A41" s="26"/>
      <c r="B41" s="29" t="s">
        <v>1</v>
      </c>
      <c r="C41" s="7" t="s">
        <v>2</v>
      </c>
      <c r="D41" s="11">
        <v>573</v>
      </c>
      <c r="E41" s="10">
        <v>11.608333333333334</v>
      </c>
      <c r="F41" s="10">
        <v>41.99166666666667</v>
      </c>
      <c r="G41" s="11">
        <v>380276.0833333333</v>
      </c>
      <c r="H41" s="11">
        <v>23385.75</v>
      </c>
      <c r="I41" s="11">
        <f t="shared" si="0"/>
        <v>403662</v>
      </c>
      <c r="J41" s="10">
        <v>164.54545454545453</v>
      </c>
      <c r="K41" s="10">
        <v>12.719166666666666</v>
      </c>
    </row>
    <row r="42" spans="1:11" ht="15" customHeight="1">
      <c r="A42" s="26"/>
      <c r="B42" s="29"/>
      <c r="C42" s="17" t="s">
        <v>3</v>
      </c>
      <c r="D42" s="9">
        <v>311</v>
      </c>
      <c r="E42" s="8">
        <v>9.533333333333333</v>
      </c>
      <c r="F42" s="8">
        <v>39.38333333333333</v>
      </c>
      <c r="G42" s="9">
        <v>283853</v>
      </c>
      <c r="H42" s="9">
        <v>22442.083333333332</v>
      </c>
      <c r="I42" s="9">
        <f t="shared" si="0"/>
        <v>306295</v>
      </c>
      <c r="J42" s="8">
        <v>165.05454545454543</v>
      </c>
      <c r="K42" s="8">
        <v>11.051666666666668</v>
      </c>
    </row>
    <row r="43" spans="1:11" ht="15" customHeight="1">
      <c r="A43" s="27"/>
      <c r="B43" s="37"/>
      <c r="C43" s="18" t="s">
        <v>4</v>
      </c>
      <c r="D43" s="15">
        <v>884</v>
      </c>
      <c r="E43" s="14">
        <v>10.570833333333333</v>
      </c>
      <c r="F43" s="14">
        <v>40.6875</v>
      </c>
      <c r="G43" s="15">
        <v>332064.5416666667</v>
      </c>
      <c r="H43" s="15">
        <v>22913.916666666668</v>
      </c>
      <c r="I43" s="15">
        <f t="shared" si="0"/>
        <v>354979</v>
      </c>
      <c r="J43" s="14">
        <v>164.8</v>
      </c>
      <c r="K43" s="14">
        <v>11.885416666666666</v>
      </c>
    </row>
    <row r="44" spans="1:11" ht="15" customHeight="1">
      <c r="A44" s="25" t="s">
        <v>17</v>
      </c>
      <c r="B44" s="28" t="s">
        <v>18</v>
      </c>
      <c r="C44" s="16" t="s">
        <v>2</v>
      </c>
      <c r="D44" s="13">
        <v>887</v>
      </c>
      <c r="E44" s="12">
        <v>11.385714285714286</v>
      </c>
      <c r="F44" s="12">
        <v>41.523809523809526</v>
      </c>
      <c r="G44" s="13">
        <v>390145.8095238095</v>
      </c>
      <c r="H44" s="13">
        <v>17990.571428571428</v>
      </c>
      <c r="I44" s="13">
        <f t="shared" si="0"/>
        <v>408137</v>
      </c>
      <c r="J44" s="12">
        <v>163.88</v>
      </c>
      <c r="K44" s="12">
        <v>9.795</v>
      </c>
    </row>
    <row r="45" spans="1:11" ht="15" customHeight="1">
      <c r="A45" s="26"/>
      <c r="B45" s="29"/>
      <c r="C45" s="17" t="s">
        <v>3</v>
      </c>
      <c r="D45" s="9">
        <v>537</v>
      </c>
      <c r="E45" s="8">
        <v>9.50952380952381</v>
      </c>
      <c r="F45" s="8">
        <v>37.39523809523809</v>
      </c>
      <c r="G45" s="9">
        <v>299217.95238095237</v>
      </c>
      <c r="H45" s="9">
        <v>15145.57142857143</v>
      </c>
      <c r="I45" s="9">
        <f t="shared" si="0"/>
        <v>314364</v>
      </c>
      <c r="J45" s="8">
        <v>164.53</v>
      </c>
      <c r="K45" s="8">
        <v>7.945</v>
      </c>
    </row>
    <row r="46" spans="1:11" ht="15" customHeight="1">
      <c r="A46" s="26"/>
      <c r="B46" s="29"/>
      <c r="C46" s="7" t="s">
        <v>4</v>
      </c>
      <c r="D46" s="11">
        <v>1424</v>
      </c>
      <c r="E46" s="10">
        <v>10.447619047619048</v>
      </c>
      <c r="F46" s="10">
        <v>39.45952380952381</v>
      </c>
      <c r="G46" s="11">
        <v>344681.88095238095</v>
      </c>
      <c r="H46" s="11">
        <v>16568.071428571428</v>
      </c>
      <c r="I46" s="11">
        <f t="shared" si="0"/>
        <v>361250</v>
      </c>
      <c r="J46" s="10">
        <v>164.205</v>
      </c>
      <c r="K46" s="10">
        <v>8.87</v>
      </c>
    </row>
    <row r="47" spans="1:11" ht="15" customHeight="1">
      <c r="A47" s="26"/>
      <c r="B47" s="28" t="s">
        <v>0</v>
      </c>
      <c r="C47" s="16" t="s">
        <v>2</v>
      </c>
      <c r="D47" s="13">
        <v>9</v>
      </c>
      <c r="E47" s="12">
        <v>10.233333333333333</v>
      </c>
      <c r="F47" s="12">
        <v>53.833333333333336</v>
      </c>
      <c r="G47" s="13">
        <v>283192.3333333333</v>
      </c>
      <c r="H47" s="13">
        <v>1857.3333333333333</v>
      </c>
      <c r="I47" s="13">
        <f t="shared" si="0"/>
        <v>285049</v>
      </c>
      <c r="J47" s="12">
        <v>125.46666666666665</v>
      </c>
      <c r="K47" s="12">
        <v>2.2433333333333336</v>
      </c>
    </row>
    <row r="48" spans="1:11" ht="15" customHeight="1">
      <c r="A48" s="26"/>
      <c r="B48" s="29"/>
      <c r="C48" s="17" t="s">
        <v>3</v>
      </c>
      <c r="D48" s="9">
        <v>11</v>
      </c>
      <c r="E48" s="8">
        <v>5.9</v>
      </c>
      <c r="F48" s="8">
        <v>57.2</v>
      </c>
      <c r="G48" s="9">
        <v>226260</v>
      </c>
      <c r="H48" s="9">
        <v>3224.3333333333335</v>
      </c>
      <c r="I48" s="9">
        <f t="shared" si="0"/>
        <v>229484</v>
      </c>
      <c r="J48" s="8">
        <v>130.66666666666666</v>
      </c>
      <c r="K48" s="8">
        <v>2.24</v>
      </c>
    </row>
    <row r="49" spans="1:11" ht="15" customHeight="1">
      <c r="A49" s="26"/>
      <c r="B49" s="37"/>
      <c r="C49" s="18" t="s">
        <v>4</v>
      </c>
      <c r="D49" s="15">
        <v>20</v>
      </c>
      <c r="E49" s="14">
        <v>8.066666666666666</v>
      </c>
      <c r="F49" s="14">
        <v>55.51666666666667</v>
      </c>
      <c r="G49" s="15">
        <v>254726.16666666666</v>
      </c>
      <c r="H49" s="15">
        <v>2540.8333333333335</v>
      </c>
      <c r="I49" s="15">
        <f t="shared" si="0"/>
        <v>257267</v>
      </c>
      <c r="J49" s="14">
        <v>128.06666666666666</v>
      </c>
      <c r="K49" s="14">
        <v>2.2416666666666667</v>
      </c>
    </row>
    <row r="50" spans="1:11" ht="15" customHeight="1">
      <c r="A50" s="26"/>
      <c r="B50" s="29" t="s">
        <v>1</v>
      </c>
      <c r="C50" s="7" t="s">
        <v>2</v>
      </c>
      <c r="D50" s="11">
        <v>896</v>
      </c>
      <c r="E50" s="10">
        <v>11.241666666666667</v>
      </c>
      <c r="F50" s="10">
        <v>43.0625</v>
      </c>
      <c r="G50" s="11">
        <v>376776.625</v>
      </c>
      <c r="H50" s="11">
        <v>15973.916666666666</v>
      </c>
      <c r="I50" s="11">
        <f t="shared" si="0"/>
        <v>392751</v>
      </c>
      <c r="J50" s="10">
        <v>158.8695652173913</v>
      </c>
      <c r="K50" s="10">
        <v>8.81</v>
      </c>
    </row>
    <row r="51" spans="1:11" ht="15" customHeight="1">
      <c r="A51" s="26"/>
      <c r="B51" s="29"/>
      <c r="C51" s="17" t="s">
        <v>3</v>
      </c>
      <c r="D51" s="9">
        <v>548</v>
      </c>
      <c r="E51" s="8">
        <v>9.058333333333334</v>
      </c>
      <c r="F51" s="8">
        <v>39.87083333333333</v>
      </c>
      <c r="G51" s="9">
        <v>290098.2083333333</v>
      </c>
      <c r="H51" s="9">
        <v>13655.416666666666</v>
      </c>
      <c r="I51" s="9">
        <f t="shared" si="0"/>
        <v>303753</v>
      </c>
      <c r="J51" s="8">
        <v>160.11304347826086</v>
      </c>
      <c r="K51" s="8">
        <v>7.200869565217391</v>
      </c>
    </row>
    <row r="52" spans="1:11" ht="15" customHeight="1">
      <c r="A52" s="27"/>
      <c r="B52" s="37"/>
      <c r="C52" s="18" t="s">
        <v>4</v>
      </c>
      <c r="D52" s="15">
        <v>1444</v>
      </c>
      <c r="E52" s="14">
        <v>10.15</v>
      </c>
      <c r="F52" s="14">
        <v>41.46666666666666</v>
      </c>
      <c r="G52" s="15">
        <v>333437.4166666667</v>
      </c>
      <c r="H52" s="15">
        <v>14814.666666666666</v>
      </c>
      <c r="I52" s="15">
        <f t="shared" si="0"/>
        <v>348252</v>
      </c>
      <c r="J52" s="14">
        <v>159.4913043478261</v>
      </c>
      <c r="K52" s="14">
        <v>8.005434782608695</v>
      </c>
    </row>
  </sheetData>
  <mergeCells count="29">
    <mergeCell ref="B8:B10"/>
    <mergeCell ref="B17:B19"/>
    <mergeCell ref="B20:B22"/>
    <mergeCell ref="B11:B13"/>
    <mergeCell ref="B14:B16"/>
    <mergeCell ref="A44:A52"/>
    <mergeCell ref="B44:B46"/>
    <mergeCell ref="B47:B49"/>
    <mergeCell ref="B50:B52"/>
    <mergeCell ref="A17:A25"/>
    <mergeCell ref="A35:A43"/>
    <mergeCell ref="B35:B37"/>
    <mergeCell ref="A26:A34"/>
    <mergeCell ref="B23:B25"/>
    <mergeCell ref="B26:B28"/>
    <mergeCell ref="B29:B31"/>
    <mergeCell ref="B32:B34"/>
    <mergeCell ref="B38:B40"/>
    <mergeCell ref="B41:B43"/>
    <mergeCell ref="A1:K1"/>
    <mergeCell ref="A8:A16"/>
    <mergeCell ref="E5:E6"/>
    <mergeCell ref="F5:F6"/>
    <mergeCell ref="J5:J6"/>
    <mergeCell ref="K5:K6"/>
    <mergeCell ref="A5:C7"/>
    <mergeCell ref="A2:K2"/>
    <mergeCell ref="A4:C4"/>
    <mergeCell ref="G5:I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pane ySplit="7" topLeftCell="BM8" activePane="bottomLeft" state="frozen"/>
      <selection pane="topLeft" activeCell="A1" sqref="A1"/>
      <selection pane="bottomLeft" activeCell="A1" sqref="A1:K1"/>
    </sheetView>
  </sheetViews>
  <sheetFormatPr defaultColWidth="9.00390625" defaultRowHeight="15" customHeight="1"/>
  <cols>
    <col min="1" max="1" width="3.00390625" style="2" customWidth="1"/>
    <col min="2" max="2" width="5.875" style="2" customWidth="1"/>
    <col min="3" max="3" width="3.00390625" style="2" customWidth="1"/>
    <col min="4" max="6" width="8.625" style="2" customWidth="1"/>
    <col min="7" max="9" width="10.625" style="2" customWidth="1"/>
    <col min="10" max="11" width="8.625" style="2" customWidth="1"/>
    <col min="12" max="16384" width="10.625" style="2" customWidth="1"/>
  </cols>
  <sheetData>
    <row r="1" spans="1:11" ht="15" customHeight="1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15" customHeight="1">
      <c r="A2" s="33" t="s">
        <v>40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7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 ht="15" customHeight="1">
      <c r="A4" s="34" t="s">
        <v>31</v>
      </c>
      <c r="B4" s="35"/>
      <c r="C4" s="36"/>
      <c r="D4" s="1"/>
      <c r="E4" s="1"/>
      <c r="F4" s="1"/>
      <c r="G4" s="1"/>
      <c r="H4" s="1"/>
      <c r="I4" s="1"/>
      <c r="J4" s="1"/>
      <c r="K4" s="1"/>
    </row>
    <row r="5" spans="1:11" ht="15" customHeight="1">
      <c r="A5" s="25" t="s">
        <v>16</v>
      </c>
      <c r="B5" s="30"/>
      <c r="C5" s="30"/>
      <c r="D5" s="5" t="s">
        <v>5</v>
      </c>
      <c r="E5" s="28" t="s">
        <v>33</v>
      </c>
      <c r="F5" s="28" t="s">
        <v>11</v>
      </c>
      <c r="G5" s="28" t="s">
        <v>13</v>
      </c>
      <c r="H5" s="28"/>
      <c r="I5" s="28"/>
      <c r="J5" s="28" t="s">
        <v>14</v>
      </c>
      <c r="K5" s="28" t="s">
        <v>15</v>
      </c>
    </row>
    <row r="6" spans="1:11" ht="15" customHeight="1">
      <c r="A6" s="26"/>
      <c r="B6" s="31"/>
      <c r="C6" s="31"/>
      <c r="D6" s="4" t="s">
        <v>20</v>
      </c>
      <c r="E6" s="29"/>
      <c r="F6" s="29"/>
      <c r="G6" s="5" t="s">
        <v>12</v>
      </c>
      <c r="H6" s="5" t="s">
        <v>19</v>
      </c>
      <c r="I6" s="4" t="s">
        <v>1</v>
      </c>
      <c r="J6" s="29"/>
      <c r="K6" s="29"/>
    </row>
    <row r="7" spans="1:11" ht="15" customHeight="1">
      <c r="A7" s="27"/>
      <c r="B7" s="32"/>
      <c r="C7" s="32"/>
      <c r="D7" s="6" t="s">
        <v>6</v>
      </c>
      <c r="E7" s="6" t="s">
        <v>7</v>
      </c>
      <c r="F7" s="6" t="s">
        <v>8</v>
      </c>
      <c r="G7" s="6" t="s">
        <v>9</v>
      </c>
      <c r="H7" s="6" t="s">
        <v>9</v>
      </c>
      <c r="I7" s="6" t="s">
        <v>9</v>
      </c>
      <c r="J7" s="6" t="s">
        <v>10</v>
      </c>
      <c r="K7" s="6" t="s">
        <v>10</v>
      </c>
    </row>
    <row r="8" spans="1:11" ht="15" customHeight="1">
      <c r="A8" s="25"/>
      <c r="B8" s="28" t="s">
        <v>18</v>
      </c>
      <c r="C8" s="16" t="s">
        <v>2</v>
      </c>
      <c r="D8" s="11">
        <v>261</v>
      </c>
      <c r="E8" s="10">
        <v>11</v>
      </c>
      <c r="F8" s="10">
        <v>41.8125</v>
      </c>
      <c r="G8" s="11">
        <v>300627</v>
      </c>
      <c r="H8" s="11">
        <v>25334.647058823528</v>
      </c>
      <c r="I8" s="11">
        <f>ROUND(G8,0)+ROUND(H8,0)</f>
        <v>325962</v>
      </c>
      <c r="J8" s="10">
        <v>170.05882352941177</v>
      </c>
      <c r="K8" s="10">
        <v>14.294117647058824</v>
      </c>
    </row>
    <row r="9" spans="1:11" ht="15" customHeight="1">
      <c r="A9" s="26"/>
      <c r="B9" s="29"/>
      <c r="C9" s="17" t="s">
        <v>3</v>
      </c>
      <c r="D9" s="9">
        <v>89</v>
      </c>
      <c r="E9" s="8">
        <v>8.533333333333333</v>
      </c>
      <c r="F9" s="8">
        <v>37.8</v>
      </c>
      <c r="G9" s="9">
        <v>206870.13333333333</v>
      </c>
      <c r="H9" s="9">
        <v>14398.866666666667</v>
      </c>
      <c r="I9" s="9">
        <f aca="true" t="shared" si="0" ref="I9:I52">ROUND(G9,0)+ROUND(H9,0)</f>
        <v>221269</v>
      </c>
      <c r="J9" s="8">
        <v>167</v>
      </c>
      <c r="K9" s="8">
        <v>9.4</v>
      </c>
    </row>
    <row r="10" spans="1:11" ht="15" customHeight="1">
      <c r="A10" s="26"/>
      <c r="B10" s="29"/>
      <c r="C10" s="7" t="s">
        <v>4</v>
      </c>
      <c r="D10" s="11">
        <v>350</v>
      </c>
      <c r="E10" s="10">
        <v>9.84375</v>
      </c>
      <c r="F10" s="10">
        <v>39.87096774193548</v>
      </c>
      <c r="G10" s="11">
        <v>256678.46875</v>
      </c>
      <c r="H10" s="11">
        <v>20208.5</v>
      </c>
      <c r="I10" s="11">
        <f t="shared" si="0"/>
        <v>276887</v>
      </c>
      <c r="J10" s="10">
        <v>168.625</v>
      </c>
      <c r="K10" s="10">
        <v>12</v>
      </c>
    </row>
    <row r="11" spans="1:11" ht="15" customHeight="1">
      <c r="A11" s="26"/>
      <c r="B11" s="28" t="s">
        <v>0</v>
      </c>
      <c r="C11" s="16" t="s">
        <v>2</v>
      </c>
      <c r="D11" s="13">
        <v>77</v>
      </c>
      <c r="E11" s="12">
        <v>10.857142857142858</v>
      </c>
      <c r="F11" s="12">
        <v>43.142857142857146</v>
      </c>
      <c r="G11" s="13">
        <v>200261.14285714287</v>
      </c>
      <c r="H11" s="13">
        <v>26150.14285714286</v>
      </c>
      <c r="I11" s="13">
        <f t="shared" si="0"/>
        <v>226411</v>
      </c>
      <c r="J11" s="12">
        <v>178.25</v>
      </c>
      <c r="K11" s="12">
        <v>21.166666666666668</v>
      </c>
    </row>
    <row r="12" spans="1:11" ht="15" customHeight="1">
      <c r="A12" s="26"/>
      <c r="B12" s="29"/>
      <c r="C12" s="17" t="s">
        <v>3</v>
      </c>
      <c r="D12" s="9">
        <v>67</v>
      </c>
      <c r="E12" s="8">
        <v>11.833333333333334</v>
      </c>
      <c r="F12" s="8">
        <v>43.166666666666664</v>
      </c>
      <c r="G12" s="9">
        <v>138410.66666666666</v>
      </c>
      <c r="H12" s="9">
        <v>7618.833333333333</v>
      </c>
      <c r="I12" s="9">
        <f t="shared" si="0"/>
        <v>146030</v>
      </c>
      <c r="J12" s="8">
        <v>146.08333333333334</v>
      </c>
      <c r="K12" s="8">
        <v>5.166666666666667</v>
      </c>
    </row>
    <row r="13" spans="1:11" ht="15" customHeight="1">
      <c r="A13" s="26"/>
      <c r="B13" s="37"/>
      <c r="C13" s="18" t="s">
        <v>4</v>
      </c>
      <c r="D13" s="15">
        <v>144</v>
      </c>
      <c r="E13" s="14">
        <v>11.307692307692308</v>
      </c>
      <c r="F13" s="14">
        <v>43.15384615384615</v>
      </c>
      <c r="G13" s="15">
        <v>171714.76923076922</v>
      </c>
      <c r="H13" s="15">
        <v>17597.23076923077</v>
      </c>
      <c r="I13" s="15">
        <f t="shared" si="0"/>
        <v>189312</v>
      </c>
      <c r="J13" s="14">
        <v>162.16666666666666</v>
      </c>
      <c r="K13" s="14">
        <v>13.166666666666666</v>
      </c>
    </row>
    <row r="14" spans="1:11" ht="15" customHeight="1">
      <c r="A14" s="26"/>
      <c r="B14" s="29" t="s">
        <v>1</v>
      </c>
      <c r="C14" s="7" t="s">
        <v>2</v>
      </c>
      <c r="D14" s="11">
        <v>338</v>
      </c>
      <c r="E14" s="10">
        <v>10.958333333333334</v>
      </c>
      <c r="F14" s="10">
        <v>42.21739130434783</v>
      </c>
      <c r="G14" s="11">
        <v>271353.625</v>
      </c>
      <c r="H14" s="11">
        <v>25572.5</v>
      </c>
      <c r="I14" s="11">
        <f t="shared" si="0"/>
        <v>296927</v>
      </c>
      <c r="J14" s="10">
        <v>172.19565217391303</v>
      </c>
      <c r="K14" s="10">
        <v>16.08695652173913</v>
      </c>
    </row>
    <row r="15" spans="1:11" ht="15" customHeight="1">
      <c r="A15" s="26"/>
      <c r="B15" s="29"/>
      <c r="C15" s="17" t="s">
        <v>3</v>
      </c>
      <c r="D15" s="9">
        <v>156</v>
      </c>
      <c r="E15" s="8">
        <v>9.476190476190476</v>
      </c>
      <c r="F15" s="8">
        <v>39.333333333333336</v>
      </c>
      <c r="G15" s="9">
        <v>187310.2857142857</v>
      </c>
      <c r="H15" s="9">
        <v>12461.714285714286</v>
      </c>
      <c r="I15" s="9">
        <f t="shared" si="0"/>
        <v>199772</v>
      </c>
      <c r="J15" s="8">
        <v>161.02380952380952</v>
      </c>
      <c r="K15" s="8">
        <v>8.19047619047619</v>
      </c>
    </row>
    <row r="16" spans="1:11" ht="15" customHeight="1">
      <c r="A16" s="27"/>
      <c r="B16" s="37"/>
      <c r="C16" s="18" t="s">
        <v>4</v>
      </c>
      <c r="D16" s="15">
        <v>494</v>
      </c>
      <c r="E16" s="14">
        <v>10.266666666666667</v>
      </c>
      <c r="F16" s="14">
        <v>40.84090909090909</v>
      </c>
      <c r="G16" s="15">
        <v>232133.4</v>
      </c>
      <c r="H16" s="15">
        <v>19454.133333333335</v>
      </c>
      <c r="I16" s="15">
        <f t="shared" si="0"/>
        <v>251587</v>
      </c>
      <c r="J16" s="14">
        <v>166.86363636363637</v>
      </c>
      <c r="K16" s="14">
        <v>12.318181818181818</v>
      </c>
    </row>
    <row r="17" spans="1:11" ht="15" customHeight="1">
      <c r="A17" s="25"/>
      <c r="B17" s="28" t="s">
        <v>18</v>
      </c>
      <c r="C17" s="16" t="s">
        <v>2</v>
      </c>
      <c r="D17" s="13">
        <v>231</v>
      </c>
      <c r="E17" s="12">
        <v>9.276923076923078</v>
      </c>
      <c r="F17" s="12">
        <v>41.638461538461534</v>
      </c>
      <c r="G17" s="13">
        <v>273072.3846153846</v>
      </c>
      <c r="H17" s="13">
        <v>20722.46153846154</v>
      </c>
      <c r="I17" s="13">
        <f t="shared" si="0"/>
        <v>293794</v>
      </c>
      <c r="J17" s="12">
        <v>171.23076923076923</v>
      </c>
      <c r="K17" s="12">
        <v>12.5</v>
      </c>
    </row>
    <row r="18" spans="1:11" ht="15" customHeight="1">
      <c r="A18" s="26"/>
      <c r="B18" s="29"/>
      <c r="C18" s="17" t="s">
        <v>3</v>
      </c>
      <c r="D18" s="9">
        <v>97</v>
      </c>
      <c r="E18" s="8">
        <v>6.853846153846154</v>
      </c>
      <c r="F18" s="8">
        <v>36.207692307692305</v>
      </c>
      <c r="G18" s="9">
        <v>186971.6923076923</v>
      </c>
      <c r="H18" s="9">
        <v>9190.538461538461</v>
      </c>
      <c r="I18" s="9">
        <f t="shared" si="0"/>
        <v>196163</v>
      </c>
      <c r="J18" s="8">
        <v>171.53846153846155</v>
      </c>
      <c r="K18" s="8">
        <v>10.23</v>
      </c>
    </row>
    <row r="19" spans="1:11" ht="15" customHeight="1">
      <c r="A19" s="26"/>
      <c r="B19" s="29"/>
      <c r="C19" s="7" t="s">
        <v>4</v>
      </c>
      <c r="D19" s="11">
        <v>328</v>
      </c>
      <c r="E19" s="10">
        <v>8.065384615384614</v>
      </c>
      <c r="F19" s="10">
        <v>38.92307692307692</v>
      </c>
      <c r="G19" s="11">
        <v>230022.03846153847</v>
      </c>
      <c r="H19" s="11">
        <v>14956.5</v>
      </c>
      <c r="I19" s="11">
        <f t="shared" si="0"/>
        <v>244979</v>
      </c>
      <c r="J19" s="10">
        <v>171.3846153846154</v>
      </c>
      <c r="K19" s="10">
        <v>11.365</v>
      </c>
    </row>
    <row r="20" spans="1:11" ht="15" customHeight="1">
      <c r="A20" s="26"/>
      <c r="B20" s="28" t="s">
        <v>0</v>
      </c>
      <c r="C20" s="16" t="s">
        <v>2</v>
      </c>
      <c r="D20" s="13">
        <v>174</v>
      </c>
      <c r="E20" s="12">
        <v>6.6</v>
      </c>
      <c r="F20" s="12">
        <v>47.4</v>
      </c>
      <c r="G20" s="13">
        <v>203943.4</v>
      </c>
      <c r="H20" s="13">
        <v>13807.2</v>
      </c>
      <c r="I20" s="13">
        <f t="shared" si="0"/>
        <v>217750</v>
      </c>
      <c r="J20" s="12">
        <v>155.9</v>
      </c>
      <c r="K20" s="12">
        <v>8.125</v>
      </c>
    </row>
    <row r="21" spans="1:11" ht="15" customHeight="1">
      <c r="A21" s="26"/>
      <c r="B21" s="29"/>
      <c r="C21" s="17" t="s">
        <v>3</v>
      </c>
      <c r="D21" s="9">
        <v>30</v>
      </c>
      <c r="E21" s="8">
        <v>8.5</v>
      </c>
      <c r="F21" s="8">
        <v>56</v>
      </c>
      <c r="G21" s="9">
        <v>136228.5</v>
      </c>
      <c r="H21" s="9">
        <v>13093.5</v>
      </c>
      <c r="I21" s="9">
        <f t="shared" si="0"/>
        <v>149323</v>
      </c>
      <c r="J21" s="8">
        <v>144.5</v>
      </c>
      <c r="K21" s="8">
        <v>10</v>
      </c>
    </row>
    <row r="22" spans="1:11" ht="15" customHeight="1">
      <c r="A22" s="26"/>
      <c r="B22" s="37"/>
      <c r="C22" s="18" t="s">
        <v>4</v>
      </c>
      <c r="D22" s="15">
        <v>204</v>
      </c>
      <c r="E22" s="14">
        <v>7.142857142857143</v>
      </c>
      <c r="F22" s="14">
        <v>49.857142857142854</v>
      </c>
      <c r="G22" s="15">
        <v>184596.2857142857</v>
      </c>
      <c r="H22" s="15">
        <v>13603.285714285714</v>
      </c>
      <c r="I22" s="15">
        <f t="shared" si="0"/>
        <v>198199</v>
      </c>
      <c r="J22" s="14">
        <v>152.64285714285714</v>
      </c>
      <c r="K22" s="14">
        <v>8.75</v>
      </c>
    </row>
    <row r="23" spans="1:11" ht="15" customHeight="1">
      <c r="A23" s="26"/>
      <c r="B23" s="29" t="s">
        <v>1</v>
      </c>
      <c r="C23" s="7" t="s">
        <v>2</v>
      </c>
      <c r="D23" s="11">
        <v>405</v>
      </c>
      <c r="E23" s="10">
        <v>8.533333333333333</v>
      </c>
      <c r="F23" s="10">
        <v>43.23888888888889</v>
      </c>
      <c r="G23" s="11">
        <v>253869.88888888888</v>
      </c>
      <c r="H23" s="11">
        <v>18801.555555555555</v>
      </c>
      <c r="I23" s="11">
        <f t="shared" si="0"/>
        <v>272672</v>
      </c>
      <c r="J23" s="10">
        <v>166.97222222222223</v>
      </c>
      <c r="K23" s="10">
        <v>11.25</v>
      </c>
    </row>
    <row r="24" spans="1:11" ht="15" customHeight="1">
      <c r="A24" s="26"/>
      <c r="B24" s="29"/>
      <c r="C24" s="17" t="s">
        <v>3</v>
      </c>
      <c r="D24" s="9">
        <v>127</v>
      </c>
      <c r="E24" s="8">
        <v>7.073333333333334</v>
      </c>
      <c r="F24" s="8">
        <v>38.84666666666667</v>
      </c>
      <c r="G24" s="9">
        <v>180205.93333333332</v>
      </c>
      <c r="H24" s="9">
        <v>9710.933333333332</v>
      </c>
      <c r="I24" s="9">
        <f t="shared" si="0"/>
        <v>189917</v>
      </c>
      <c r="J24" s="8">
        <v>167.93333333333334</v>
      </c>
      <c r="K24" s="8">
        <v>10.191666666666666</v>
      </c>
    </row>
    <row r="25" spans="1:11" ht="15" customHeight="1">
      <c r="A25" s="27"/>
      <c r="B25" s="37"/>
      <c r="C25" s="18" t="s">
        <v>4</v>
      </c>
      <c r="D25" s="15">
        <v>532</v>
      </c>
      <c r="E25" s="14">
        <v>7.869696969696969</v>
      </c>
      <c r="F25" s="14">
        <v>41.24242424242424</v>
      </c>
      <c r="G25" s="15">
        <v>220386.27272727274</v>
      </c>
      <c r="H25" s="15">
        <v>14669.454545454546</v>
      </c>
      <c r="I25" s="15">
        <f t="shared" si="0"/>
        <v>235055</v>
      </c>
      <c r="J25" s="14">
        <v>167.4090909090909</v>
      </c>
      <c r="K25" s="14">
        <v>10.761538461538462</v>
      </c>
    </row>
    <row r="26" spans="1:11" ht="15" customHeight="1">
      <c r="A26" s="25"/>
      <c r="B26" s="28" t="s">
        <v>18</v>
      </c>
      <c r="C26" s="16" t="s">
        <v>2</v>
      </c>
      <c r="D26" s="13">
        <v>964</v>
      </c>
      <c r="E26" s="12">
        <v>11.362352941176471</v>
      </c>
      <c r="F26" s="12">
        <v>43.45882352941176</v>
      </c>
      <c r="G26" s="13">
        <v>312847.29411764705</v>
      </c>
      <c r="H26" s="13">
        <v>35158.05882352941</v>
      </c>
      <c r="I26" s="13">
        <f t="shared" si="0"/>
        <v>348005</v>
      </c>
      <c r="J26" s="12">
        <v>163.11764705882354</v>
      </c>
      <c r="K26" s="12">
        <v>14.957647058823529</v>
      </c>
    </row>
    <row r="27" spans="1:11" ht="15" customHeight="1">
      <c r="A27" s="26"/>
      <c r="B27" s="29"/>
      <c r="C27" s="17" t="s">
        <v>3</v>
      </c>
      <c r="D27" s="9">
        <v>458</v>
      </c>
      <c r="E27" s="8">
        <v>7.138888888888889</v>
      </c>
      <c r="F27" s="8">
        <v>38.62222222222223</v>
      </c>
      <c r="G27" s="9">
        <v>208421.5</v>
      </c>
      <c r="H27" s="9">
        <v>19103.833333333332</v>
      </c>
      <c r="I27" s="9">
        <f t="shared" si="0"/>
        <v>227526</v>
      </c>
      <c r="J27" s="8">
        <v>160.11111111111111</v>
      </c>
      <c r="K27" s="8">
        <v>9.327777777777778</v>
      </c>
    </row>
    <row r="28" spans="1:11" ht="15" customHeight="1">
      <c r="A28" s="26"/>
      <c r="B28" s="29"/>
      <c r="C28" s="7" t="s">
        <v>4</v>
      </c>
      <c r="D28" s="11">
        <v>1422</v>
      </c>
      <c r="E28" s="10">
        <v>9.190285714285713</v>
      </c>
      <c r="F28" s="10">
        <v>40.97142857142857</v>
      </c>
      <c r="G28" s="11">
        <v>259142.6</v>
      </c>
      <c r="H28" s="11">
        <v>26901.6</v>
      </c>
      <c r="I28" s="11">
        <f t="shared" si="0"/>
        <v>286045</v>
      </c>
      <c r="J28" s="10">
        <v>161.57142857142858</v>
      </c>
      <c r="K28" s="10">
        <v>12.062285714285714</v>
      </c>
    </row>
    <row r="29" spans="1:11" ht="15" customHeight="1">
      <c r="A29" s="26"/>
      <c r="B29" s="28" t="s">
        <v>0</v>
      </c>
      <c r="C29" s="16" t="s">
        <v>2</v>
      </c>
      <c r="D29" s="13">
        <v>62</v>
      </c>
      <c r="E29" s="12">
        <v>9</v>
      </c>
      <c r="F29" s="12">
        <v>51</v>
      </c>
      <c r="G29" s="13">
        <v>222726.33333333334</v>
      </c>
      <c r="H29" s="13">
        <v>9147</v>
      </c>
      <c r="I29" s="13">
        <f t="shared" si="0"/>
        <v>231873</v>
      </c>
      <c r="J29" s="12">
        <v>137.66666666666666</v>
      </c>
      <c r="K29" s="12">
        <v>6</v>
      </c>
    </row>
    <row r="30" spans="1:11" ht="15" customHeight="1">
      <c r="A30" s="26"/>
      <c r="B30" s="29"/>
      <c r="C30" s="17" t="s">
        <v>3</v>
      </c>
      <c r="D30" s="9">
        <v>155</v>
      </c>
      <c r="E30" s="8">
        <v>8.333333333333334</v>
      </c>
      <c r="F30" s="8">
        <v>54</v>
      </c>
      <c r="G30" s="9">
        <v>137451.66666666666</v>
      </c>
      <c r="H30" s="9">
        <v>7545.333333333333</v>
      </c>
      <c r="I30" s="9">
        <f t="shared" si="0"/>
        <v>144997</v>
      </c>
      <c r="J30" s="8">
        <v>143.33333333333334</v>
      </c>
      <c r="K30" s="8">
        <v>4.666666666666667</v>
      </c>
    </row>
    <row r="31" spans="1:11" ht="15" customHeight="1">
      <c r="A31" s="26"/>
      <c r="B31" s="37"/>
      <c r="C31" s="18" t="s">
        <v>4</v>
      </c>
      <c r="D31" s="15">
        <v>217</v>
      </c>
      <c r="E31" s="14">
        <v>8.666666666666666</v>
      </c>
      <c r="F31" s="14">
        <v>52.5</v>
      </c>
      <c r="G31" s="15">
        <v>180089</v>
      </c>
      <c r="H31" s="15">
        <v>8346.166666666666</v>
      </c>
      <c r="I31" s="15">
        <f t="shared" si="0"/>
        <v>188435</v>
      </c>
      <c r="J31" s="14">
        <v>140.5</v>
      </c>
      <c r="K31" s="14">
        <v>5.333333333333333</v>
      </c>
    </row>
    <row r="32" spans="1:11" ht="15" customHeight="1">
      <c r="A32" s="26"/>
      <c r="B32" s="29" t="s">
        <v>1</v>
      </c>
      <c r="C32" s="7" t="s">
        <v>2</v>
      </c>
      <c r="D32" s="11">
        <v>1026</v>
      </c>
      <c r="E32" s="10">
        <v>11.008000000000001</v>
      </c>
      <c r="F32" s="10">
        <v>44.59</v>
      </c>
      <c r="G32" s="11">
        <v>299329.15</v>
      </c>
      <c r="H32" s="11">
        <v>31256.4</v>
      </c>
      <c r="I32" s="11">
        <f t="shared" si="0"/>
        <v>330585</v>
      </c>
      <c r="J32" s="10">
        <v>159.3</v>
      </c>
      <c r="K32" s="10">
        <v>13.613999999999999</v>
      </c>
    </row>
    <row r="33" spans="1:11" ht="15" customHeight="1">
      <c r="A33" s="26"/>
      <c r="B33" s="29"/>
      <c r="C33" s="17" t="s">
        <v>3</v>
      </c>
      <c r="D33" s="9">
        <v>613</v>
      </c>
      <c r="E33" s="8">
        <v>7.309523809523809</v>
      </c>
      <c r="F33" s="8">
        <v>40.81904761904762</v>
      </c>
      <c r="G33" s="9">
        <v>198282.95238095237</v>
      </c>
      <c r="H33" s="9">
        <v>17452.619047619046</v>
      </c>
      <c r="I33" s="9">
        <f t="shared" si="0"/>
        <v>215736</v>
      </c>
      <c r="J33" s="8">
        <v>157.71428571428572</v>
      </c>
      <c r="K33" s="8">
        <v>8.661904761904761</v>
      </c>
    </row>
    <row r="34" spans="1:11" ht="15" customHeight="1">
      <c r="A34" s="27"/>
      <c r="B34" s="37"/>
      <c r="C34" s="18" t="s">
        <v>4</v>
      </c>
      <c r="D34" s="15">
        <v>1639</v>
      </c>
      <c r="E34" s="14">
        <v>9.113658536585366</v>
      </c>
      <c r="F34" s="14">
        <v>42.65853658536585</v>
      </c>
      <c r="G34" s="15">
        <v>247573.78048780488</v>
      </c>
      <c r="H34" s="15">
        <v>24186.170731707316</v>
      </c>
      <c r="I34" s="15">
        <f t="shared" si="0"/>
        <v>271760</v>
      </c>
      <c r="J34" s="14">
        <v>158.4878048780488</v>
      </c>
      <c r="K34" s="14">
        <v>11.077560975609757</v>
      </c>
    </row>
    <row r="35" spans="1:11" ht="15" customHeight="1">
      <c r="A35" s="25"/>
      <c r="B35" s="28" t="s">
        <v>18</v>
      </c>
      <c r="C35" s="16" t="s">
        <v>2</v>
      </c>
      <c r="D35" s="13">
        <v>978</v>
      </c>
      <c r="E35" s="12">
        <v>12.692307692307692</v>
      </c>
      <c r="F35" s="12">
        <v>42.76923076923077</v>
      </c>
      <c r="G35" s="13">
        <v>298520.53846153844</v>
      </c>
      <c r="H35" s="13">
        <v>20342.583333333332</v>
      </c>
      <c r="I35" s="13">
        <f t="shared" si="0"/>
        <v>318864</v>
      </c>
      <c r="J35" s="12">
        <v>170.46153846153845</v>
      </c>
      <c r="K35" s="12">
        <v>7.75</v>
      </c>
    </row>
    <row r="36" spans="1:11" ht="15" customHeight="1">
      <c r="A36" s="26"/>
      <c r="B36" s="29"/>
      <c r="C36" s="17" t="s">
        <v>3</v>
      </c>
      <c r="D36" s="9">
        <v>442</v>
      </c>
      <c r="E36" s="8">
        <v>6.760769230769231</v>
      </c>
      <c r="F36" s="8">
        <v>31.465384615384615</v>
      </c>
      <c r="G36" s="9">
        <v>188523.46153846153</v>
      </c>
      <c r="H36" s="9">
        <v>14680.916666666666</v>
      </c>
      <c r="I36" s="9">
        <f t="shared" si="0"/>
        <v>203204</v>
      </c>
      <c r="J36" s="8">
        <v>171.3846153846154</v>
      </c>
      <c r="K36" s="8">
        <v>7.75</v>
      </c>
    </row>
    <row r="37" spans="1:11" ht="15" customHeight="1">
      <c r="A37" s="26"/>
      <c r="B37" s="29"/>
      <c r="C37" s="7" t="s">
        <v>4</v>
      </c>
      <c r="D37" s="11">
        <v>1420</v>
      </c>
      <c r="E37" s="10">
        <v>9.72653846153846</v>
      </c>
      <c r="F37" s="10">
        <v>37.11730769230769</v>
      </c>
      <c r="G37" s="11">
        <v>243522</v>
      </c>
      <c r="H37" s="11">
        <v>17511.75</v>
      </c>
      <c r="I37" s="11">
        <f t="shared" si="0"/>
        <v>261034</v>
      </c>
      <c r="J37" s="10">
        <v>170.92307692307693</v>
      </c>
      <c r="K37" s="10">
        <v>7.75</v>
      </c>
    </row>
    <row r="38" spans="1:11" ht="15" customHeight="1">
      <c r="A38" s="26"/>
      <c r="B38" s="28" t="s">
        <v>0</v>
      </c>
      <c r="C38" s="16" t="s">
        <v>2</v>
      </c>
      <c r="D38" s="13">
        <v>760</v>
      </c>
      <c r="E38" s="12">
        <v>7.47</v>
      </c>
      <c r="F38" s="12">
        <v>34.1</v>
      </c>
      <c r="G38" s="13">
        <v>218294.8</v>
      </c>
      <c r="H38" s="13">
        <v>38973.5</v>
      </c>
      <c r="I38" s="13">
        <f t="shared" si="0"/>
        <v>257269</v>
      </c>
      <c r="J38" s="12">
        <v>175</v>
      </c>
      <c r="K38" s="12">
        <v>19.75</v>
      </c>
    </row>
    <row r="39" spans="1:11" ht="15" customHeight="1">
      <c r="A39" s="26"/>
      <c r="B39" s="29"/>
      <c r="C39" s="17" t="s">
        <v>3</v>
      </c>
      <c r="D39" s="9">
        <v>231</v>
      </c>
      <c r="E39" s="8">
        <v>4.4275</v>
      </c>
      <c r="F39" s="8">
        <v>30.1</v>
      </c>
      <c r="G39" s="9">
        <v>162259</v>
      </c>
      <c r="H39" s="9">
        <v>16072.25</v>
      </c>
      <c r="I39" s="9">
        <f t="shared" si="0"/>
        <v>178331</v>
      </c>
      <c r="J39" s="8">
        <v>170</v>
      </c>
      <c r="K39" s="8">
        <v>21.25</v>
      </c>
    </row>
    <row r="40" spans="1:11" ht="15" customHeight="1">
      <c r="A40" s="26"/>
      <c r="B40" s="37"/>
      <c r="C40" s="18" t="s">
        <v>4</v>
      </c>
      <c r="D40" s="15">
        <v>991</v>
      </c>
      <c r="E40" s="14">
        <v>6.117777777777778</v>
      </c>
      <c r="F40" s="14">
        <v>32.32222222222222</v>
      </c>
      <c r="G40" s="15">
        <v>193390</v>
      </c>
      <c r="H40" s="15">
        <v>27522.875</v>
      </c>
      <c r="I40" s="15">
        <f t="shared" si="0"/>
        <v>220913</v>
      </c>
      <c r="J40" s="14">
        <v>172.77777777777777</v>
      </c>
      <c r="K40" s="14">
        <v>20.5</v>
      </c>
    </row>
    <row r="41" spans="1:11" ht="15" customHeight="1">
      <c r="A41" s="26"/>
      <c r="B41" s="29" t="s">
        <v>1</v>
      </c>
      <c r="C41" s="7" t="s">
        <v>2</v>
      </c>
      <c r="D41" s="11">
        <v>1738</v>
      </c>
      <c r="E41" s="10">
        <v>11.241666666666667</v>
      </c>
      <c r="F41" s="10">
        <v>40.361111111111114</v>
      </c>
      <c r="G41" s="11">
        <v>276235.6111111111</v>
      </c>
      <c r="H41" s="11">
        <v>25000.3125</v>
      </c>
      <c r="I41" s="11">
        <f t="shared" si="0"/>
        <v>301236</v>
      </c>
      <c r="J41" s="10">
        <v>171.72222222222223</v>
      </c>
      <c r="K41" s="10">
        <v>10.75</v>
      </c>
    </row>
    <row r="42" spans="1:11" ht="15" customHeight="1">
      <c r="A42" s="26"/>
      <c r="B42" s="29"/>
      <c r="C42" s="17" t="s">
        <v>3</v>
      </c>
      <c r="D42" s="9">
        <v>673</v>
      </c>
      <c r="E42" s="8">
        <v>6.211764705882352</v>
      </c>
      <c r="F42" s="8">
        <v>31.144117647058827</v>
      </c>
      <c r="G42" s="9">
        <v>182343.58823529413</v>
      </c>
      <c r="H42" s="9">
        <v>15028.75</v>
      </c>
      <c r="I42" s="9">
        <f t="shared" si="0"/>
        <v>197373</v>
      </c>
      <c r="J42" s="8">
        <v>171.05882352941177</v>
      </c>
      <c r="K42" s="8">
        <v>11.125</v>
      </c>
    </row>
    <row r="43" spans="1:11" ht="15" customHeight="1">
      <c r="A43" s="27"/>
      <c r="B43" s="37"/>
      <c r="C43" s="18" t="s">
        <v>4</v>
      </c>
      <c r="D43" s="15">
        <v>2411</v>
      </c>
      <c r="E43" s="14">
        <v>8.798571428571428</v>
      </c>
      <c r="F43" s="14">
        <v>35.88428571428572</v>
      </c>
      <c r="G43" s="15">
        <v>230630.91428571427</v>
      </c>
      <c r="H43" s="15">
        <v>20014.53125</v>
      </c>
      <c r="I43" s="15">
        <f t="shared" si="0"/>
        <v>250646</v>
      </c>
      <c r="J43" s="14">
        <v>171.4</v>
      </c>
      <c r="K43" s="14">
        <v>10.9375</v>
      </c>
    </row>
    <row r="44" spans="1:11" ht="15" customHeight="1">
      <c r="A44" s="25" t="s">
        <v>17</v>
      </c>
      <c r="B44" s="28" t="s">
        <v>18</v>
      </c>
      <c r="C44" s="16" t="s">
        <v>2</v>
      </c>
      <c r="D44" s="13">
        <v>2434</v>
      </c>
      <c r="E44" s="12">
        <v>11.096</v>
      </c>
      <c r="F44" s="12">
        <v>42.459322033898296</v>
      </c>
      <c r="G44" s="13">
        <v>297662.85</v>
      </c>
      <c r="H44" s="13">
        <v>26133.542372881355</v>
      </c>
      <c r="I44" s="13">
        <f t="shared" si="0"/>
        <v>323797</v>
      </c>
      <c r="J44" s="12">
        <v>168.43333333333334</v>
      </c>
      <c r="K44" s="12">
        <v>12.772857142857143</v>
      </c>
    </row>
    <row r="45" spans="1:11" ht="15" customHeight="1">
      <c r="A45" s="26"/>
      <c r="B45" s="29"/>
      <c r="C45" s="17" t="s">
        <v>3</v>
      </c>
      <c r="D45" s="9">
        <v>1086</v>
      </c>
      <c r="E45" s="8">
        <v>7.347288135593219</v>
      </c>
      <c r="F45" s="8">
        <v>36.304237288135596</v>
      </c>
      <c r="G45" s="9">
        <v>198916.54237288135</v>
      </c>
      <c r="H45" s="9">
        <v>14750</v>
      </c>
      <c r="I45" s="9">
        <f t="shared" si="0"/>
        <v>213667</v>
      </c>
      <c r="J45" s="8">
        <v>166.864406779661</v>
      </c>
      <c r="K45" s="8">
        <v>9.167272727272728</v>
      </c>
    </row>
    <row r="46" spans="1:11" ht="15" customHeight="1">
      <c r="A46" s="26"/>
      <c r="B46" s="29"/>
      <c r="C46" s="7" t="s">
        <v>4</v>
      </c>
      <c r="D46" s="11">
        <v>3520</v>
      </c>
      <c r="E46" s="10">
        <v>9.237394957983195</v>
      </c>
      <c r="F46" s="10">
        <v>39.38177966101695</v>
      </c>
      <c r="G46" s="11">
        <v>248704.59663865546</v>
      </c>
      <c r="H46" s="11">
        <v>20490.418803418805</v>
      </c>
      <c r="I46" s="11">
        <f t="shared" si="0"/>
        <v>269195</v>
      </c>
      <c r="J46" s="10">
        <v>167.65546218487395</v>
      </c>
      <c r="K46" s="10">
        <v>10.986306306306307</v>
      </c>
    </row>
    <row r="47" spans="1:11" ht="15" customHeight="1">
      <c r="A47" s="26"/>
      <c r="B47" s="28" t="s">
        <v>0</v>
      </c>
      <c r="C47" s="16" t="s">
        <v>2</v>
      </c>
      <c r="D47" s="13">
        <v>1073</v>
      </c>
      <c r="E47" s="12">
        <v>8.6675</v>
      </c>
      <c r="F47" s="12">
        <v>43.125</v>
      </c>
      <c r="G47" s="13">
        <v>209059.9</v>
      </c>
      <c r="H47" s="13">
        <v>22916.947368421053</v>
      </c>
      <c r="I47" s="13">
        <f t="shared" si="0"/>
        <v>231977</v>
      </c>
      <c r="J47" s="12">
        <v>165.10526315789474</v>
      </c>
      <c r="K47" s="12">
        <v>15.088235294117647</v>
      </c>
    </row>
    <row r="48" spans="1:11" ht="15" customHeight="1">
      <c r="A48" s="26"/>
      <c r="B48" s="29"/>
      <c r="C48" s="17" t="s">
        <v>3</v>
      </c>
      <c r="D48" s="9">
        <v>483</v>
      </c>
      <c r="E48" s="8">
        <v>8.714</v>
      </c>
      <c r="F48" s="8">
        <v>43.56</v>
      </c>
      <c r="G48" s="9">
        <v>144287.46666666667</v>
      </c>
      <c r="H48" s="9">
        <v>10588.333333333334</v>
      </c>
      <c r="I48" s="9">
        <f t="shared" si="0"/>
        <v>154875</v>
      </c>
      <c r="J48" s="8">
        <v>151.7</v>
      </c>
      <c r="K48" s="8">
        <v>10</v>
      </c>
    </row>
    <row r="49" spans="1:11" ht="15" customHeight="1">
      <c r="A49" s="26"/>
      <c r="B49" s="37"/>
      <c r="C49" s="18" t="s">
        <v>4</v>
      </c>
      <c r="D49" s="15">
        <v>1556</v>
      </c>
      <c r="E49" s="14">
        <v>8.68742857142857</v>
      </c>
      <c r="F49" s="14">
        <v>43.31142857142857</v>
      </c>
      <c r="G49" s="15">
        <v>181300.2857142857</v>
      </c>
      <c r="H49" s="15">
        <v>17477.852941176472</v>
      </c>
      <c r="I49" s="15">
        <f t="shared" si="0"/>
        <v>198778</v>
      </c>
      <c r="J49" s="14">
        <v>159.19117647058823</v>
      </c>
      <c r="K49" s="14">
        <v>12.703125</v>
      </c>
    </row>
    <row r="50" spans="1:11" ht="15" customHeight="1">
      <c r="A50" s="26"/>
      <c r="B50" s="29" t="s">
        <v>1</v>
      </c>
      <c r="C50" s="7" t="s">
        <v>2</v>
      </c>
      <c r="D50" s="11">
        <v>3507</v>
      </c>
      <c r="E50" s="10">
        <v>10.488875</v>
      </c>
      <c r="F50" s="10">
        <v>42.62784810126582</v>
      </c>
      <c r="G50" s="11">
        <v>275512.1125</v>
      </c>
      <c r="H50" s="11">
        <v>25350.01282051282</v>
      </c>
      <c r="I50" s="11">
        <f t="shared" si="0"/>
        <v>300862</v>
      </c>
      <c r="J50" s="10">
        <v>167.63291139240508</v>
      </c>
      <c r="K50" s="10">
        <v>13.312054794520547</v>
      </c>
    </row>
    <row r="51" spans="1:11" ht="15" customHeight="1">
      <c r="A51" s="26"/>
      <c r="B51" s="29"/>
      <c r="C51" s="17" t="s">
        <v>3</v>
      </c>
      <c r="D51" s="9">
        <v>1569</v>
      </c>
      <c r="E51" s="8">
        <v>7.6243243243243235</v>
      </c>
      <c r="F51" s="8">
        <v>37.775</v>
      </c>
      <c r="G51" s="9">
        <v>187843.0810810811</v>
      </c>
      <c r="H51" s="9">
        <v>13894.86301369863</v>
      </c>
      <c r="I51" s="9">
        <f t="shared" si="0"/>
        <v>201738</v>
      </c>
      <c r="J51" s="8">
        <v>163.79054054054055</v>
      </c>
      <c r="K51" s="8">
        <v>9.345714285714287</v>
      </c>
    </row>
    <row r="52" spans="1:11" ht="15" customHeight="1">
      <c r="A52" s="27"/>
      <c r="B52" s="37"/>
      <c r="C52" s="18" t="s">
        <v>4</v>
      </c>
      <c r="D52" s="15">
        <v>5076</v>
      </c>
      <c r="E52" s="14">
        <v>9.1124025974026</v>
      </c>
      <c r="F52" s="14">
        <v>40.28071895424836</v>
      </c>
      <c r="G52" s="15">
        <v>233385.43506493507</v>
      </c>
      <c r="H52" s="15">
        <v>19812.09271523179</v>
      </c>
      <c r="I52" s="15">
        <f t="shared" si="0"/>
        <v>253197</v>
      </c>
      <c r="J52" s="14">
        <v>165.77450980392157</v>
      </c>
      <c r="K52" s="14">
        <v>11.370489510489511</v>
      </c>
    </row>
  </sheetData>
  <mergeCells count="29">
    <mergeCell ref="A1:K1"/>
    <mergeCell ref="A8:A16"/>
    <mergeCell ref="E5:E6"/>
    <mergeCell ref="F5:F6"/>
    <mergeCell ref="J5:J6"/>
    <mergeCell ref="K5:K6"/>
    <mergeCell ref="A5:C7"/>
    <mergeCell ref="A2:K2"/>
    <mergeCell ref="A4:C4"/>
    <mergeCell ref="G5:I5"/>
    <mergeCell ref="A17:A25"/>
    <mergeCell ref="A35:A43"/>
    <mergeCell ref="B35:B37"/>
    <mergeCell ref="A26:A34"/>
    <mergeCell ref="B23:B25"/>
    <mergeCell ref="B26:B28"/>
    <mergeCell ref="B29:B31"/>
    <mergeCell ref="B32:B34"/>
    <mergeCell ref="B38:B40"/>
    <mergeCell ref="B41:B43"/>
    <mergeCell ref="A44:A52"/>
    <mergeCell ref="B44:B46"/>
    <mergeCell ref="B47:B49"/>
    <mergeCell ref="B50:B52"/>
    <mergeCell ref="B8:B10"/>
    <mergeCell ref="B17:B19"/>
    <mergeCell ref="B20:B22"/>
    <mergeCell ref="B11:B13"/>
    <mergeCell ref="B14:B1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pane ySplit="7" topLeftCell="BM8" activePane="bottomLeft" state="frozen"/>
      <selection pane="topLeft" activeCell="A1" sqref="A1"/>
      <selection pane="bottomLeft" activeCell="A1" sqref="A1:K1"/>
    </sheetView>
  </sheetViews>
  <sheetFormatPr defaultColWidth="9.00390625" defaultRowHeight="15" customHeight="1"/>
  <cols>
    <col min="1" max="1" width="3.00390625" style="2" customWidth="1"/>
    <col min="2" max="2" width="5.875" style="2" customWidth="1"/>
    <col min="3" max="3" width="3.00390625" style="2" customWidth="1"/>
    <col min="4" max="6" width="8.625" style="2" customWidth="1"/>
    <col min="7" max="9" width="10.625" style="2" customWidth="1"/>
    <col min="10" max="11" width="8.625" style="2" customWidth="1"/>
    <col min="12" max="16384" width="10.625" style="2" customWidth="1"/>
  </cols>
  <sheetData>
    <row r="1" spans="1:11" ht="15" customHeight="1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15" customHeight="1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7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 ht="15" customHeight="1">
      <c r="A4" s="34" t="s">
        <v>24</v>
      </c>
      <c r="B4" s="35"/>
      <c r="C4" s="36"/>
      <c r="D4" s="1"/>
      <c r="E4" s="1"/>
      <c r="F4" s="1"/>
      <c r="G4" s="1"/>
      <c r="H4" s="1"/>
      <c r="I4" s="1"/>
      <c r="J4" s="1"/>
      <c r="K4" s="1"/>
    </row>
    <row r="5" spans="1:11" ht="15" customHeight="1">
      <c r="A5" s="25" t="s">
        <v>16</v>
      </c>
      <c r="B5" s="30"/>
      <c r="C5" s="30"/>
      <c r="D5" s="5" t="s">
        <v>5</v>
      </c>
      <c r="E5" s="28" t="s">
        <v>33</v>
      </c>
      <c r="F5" s="28" t="s">
        <v>11</v>
      </c>
      <c r="G5" s="28" t="s">
        <v>13</v>
      </c>
      <c r="H5" s="28"/>
      <c r="I5" s="28"/>
      <c r="J5" s="28" t="s">
        <v>14</v>
      </c>
      <c r="K5" s="28" t="s">
        <v>15</v>
      </c>
    </row>
    <row r="6" spans="1:11" ht="15" customHeight="1">
      <c r="A6" s="26"/>
      <c r="B6" s="31"/>
      <c r="C6" s="31"/>
      <c r="D6" s="4" t="s">
        <v>20</v>
      </c>
      <c r="E6" s="29"/>
      <c r="F6" s="29"/>
      <c r="G6" s="5" t="s">
        <v>12</v>
      </c>
      <c r="H6" s="5" t="s">
        <v>19</v>
      </c>
      <c r="I6" s="4" t="s">
        <v>1</v>
      </c>
      <c r="J6" s="29"/>
      <c r="K6" s="29"/>
    </row>
    <row r="7" spans="1:11" ht="15" customHeight="1">
      <c r="A7" s="27"/>
      <c r="B7" s="32"/>
      <c r="C7" s="32"/>
      <c r="D7" s="6" t="s">
        <v>6</v>
      </c>
      <c r="E7" s="6" t="s">
        <v>7</v>
      </c>
      <c r="F7" s="6" t="s">
        <v>8</v>
      </c>
      <c r="G7" s="6" t="s">
        <v>9</v>
      </c>
      <c r="H7" s="6" t="s">
        <v>9</v>
      </c>
      <c r="I7" s="6" t="s">
        <v>9</v>
      </c>
      <c r="J7" s="6" t="s">
        <v>10</v>
      </c>
      <c r="K7" s="6" t="s">
        <v>10</v>
      </c>
    </row>
    <row r="8" spans="1:11" ht="15" customHeight="1">
      <c r="A8" s="25"/>
      <c r="B8" s="28" t="s">
        <v>18</v>
      </c>
      <c r="C8" s="16" t="s">
        <v>2</v>
      </c>
      <c r="D8" s="11">
        <v>296</v>
      </c>
      <c r="E8" s="10">
        <v>13.620930232558141</v>
      </c>
      <c r="F8" s="10">
        <v>45.25</v>
      </c>
      <c r="G8" s="11">
        <v>316059.29545454547</v>
      </c>
      <c r="H8" s="11">
        <v>19232.116279069767</v>
      </c>
      <c r="I8" s="11">
        <f>ROUND(G8,0)+ROUND(H8,0)</f>
        <v>335291</v>
      </c>
      <c r="J8" s="10">
        <v>170.40681818181818</v>
      </c>
      <c r="K8" s="10">
        <v>13.897435897435898</v>
      </c>
    </row>
    <row r="9" spans="1:11" ht="15" customHeight="1">
      <c r="A9" s="26"/>
      <c r="B9" s="29"/>
      <c r="C9" s="17" t="s">
        <v>3</v>
      </c>
      <c r="D9" s="9">
        <v>142</v>
      </c>
      <c r="E9" s="8">
        <v>8.459183673469388</v>
      </c>
      <c r="F9" s="8">
        <v>38.461999999999996</v>
      </c>
      <c r="G9" s="9">
        <v>191419.32</v>
      </c>
      <c r="H9" s="9">
        <v>21576.854166666668</v>
      </c>
      <c r="I9" s="9">
        <f aca="true" t="shared" si="0" ref="I9:I52">ROUND(G9,0)+ROUND(H9,0)</f>
        <v>212996</v>
      </c>
      <c r="J9" s="8">
        <v>169.69799999999998</v>
      </c>
      <c r="K9" s="8">
        <v>12.325</v>
      </c>
    </row>
    <row r="10" spans="1:11" ht="15" customHeight="1">
      <c r="A10" s="26"/>
      <c r="B10" s="29"/>
      <c r="C10" s="7" t="s">
        <v>4</v>
      </c>
      <c r="D10" s="11">
        <v>438</v>
      </c>
      <c r="E10" s="10">
        <v>10.871739130434783</v>
      </c>
      <c r="F10" s="10">
        <v>41.63936170212766</v>
      </c>
      <c r="G10" s="11">
        <v>249761.43617021278</v>
      </c>
      <c r="H10" s="11">
        <v>20468.9010989011</v>
      </c>
      <c r="I10" s="11">
        <f t="shared" si="0"/>
        <v>270230</v>
      </c>
      <c r="J10" s="10">
        <v>170.02978723404254</v>
      </c>
      <c r="K10" s="10">
        <v>13.063855421686746</v>
      </c>
    </row>
    <row r="11" spans="1:11" ht="15" customHeight="1">
      <c r="A11" s="26"/>
      <c r="B11" s="28" t="s">
        <v>0</v>
      </c>
      <c r="C11" s="16" t="s">
        <v>2</v>
      </c>
      <c r="D11" s="13">
        <v>942</v>
      </c>
      <c r="E11" s="12">
        <v>11.323529411764707</v>
      </c>
      <c r="F11" s="12">
        <v>41.19245283018868</v>
      </c>
      <c r="G11" s="13">
        <v>236126.77358490566</v>
      </c>
      <c r="H11" s="13">
        <v>30732.960784313724</v>
      </c>
      <c r="I11" s="13">
        <f t="shared" si="0"/>
        <v>266860</v>
      </c>
      <c r="J11" s="12">
        <v>169.2811320754717</v>
      </c>
      <c r="K11" s="12">
        <v>31.82291666666667</v>
      </c>
    </row>
    <row r="12" spans="1:11" ht="15" customHeight="1">
      <c r="A12" s="26"/>
      <c r="B12" s="29"/>
      <c r="C12" s="17" t="s">
        <v>3</v>
      </c>
      <c r="D12" s="9">
        <v>206</v>
      </c>
      <c r="E12" s="8">
        <v>9.456756756756755</v>
      </c>
      <c r="F12" s="8">
        <v>45.261538461538464</v>
      </c>
      <c r="G12" s="9">
        <v>161309.4358974359</v>
      </c>
      <c r="H12" s="9">
        <v>15699.837837837838</v>
      </c>
      <c r="I12" s="9">
        <f t="shared" si="0"/>
        <v>177009</v>
      </c>
      <c r="J12" s="8">
        <v>166.1076923076923</v>
      </c>
      <c r="K12" s="8">
        <v>14.014705882352942</v>
      </c>
    </row>
    <row r="13" spans="1:11" ht="15" customHeight="1">
      <c r="A13" s="26"/>
      <c r="B13" s="37"/>
      <c r="C13" s="18" t="s">
        <v>4</v>
      </c>
      <c r="D13" s="15">
        <v>1148</v>
      </c>
      <c r="E13" s="14">
        <v>10.538636363636364</v>
      </c>
      <c r="F13" s="14">
        <v>42.917391304347824</v>
      </c>
      <c r="G13" s="15">
        <v>204410.72826086957</v>
      </c>
      <c r="H13" s="15">
        <v>24412.215909090908</v>
      </c>
      <c r="I13" s="15">
        <f t="shared" si="0"/>
        <v>228823</v>
      </c>
      <c r="J13" s="14">
        <v>167.9358695652174</v>
      </c>
      <c r="K13" s="14">
        <v>24.439024390243905</v>
      </c>
    </row>
    <row r="14" spans="1:11" ht="15" customHeight="1">
      <c r="A14" s="26"/>
      <c r="B14" s="29" t="s">
        <v>1</v>
      </c>
      <c r="C14" s="7" t="s">
        <v>2</v>
      </c>
      <c r="D14" s="11">
        <v>1238</v>
      </c>
      <c r="E14" s="10">
        <v>12.374468085106383</v>
      </c>
      <c r="F14" s="10">
        <v>43.03298969072165</v>
      </c>
      <c r="G14" s="11">
        <v>272384.824742268</v>
      </c>
      <c r="H14" s="11">
        <v>25471.936170212764</v>
      </c>
      <c r="I14" s="11">
        <f t="shared" si="0"/>
        <v>297857</v>
      </c>
      <c r="J14" s="10">
        <v>169.79175257731958</v>
      </c>
      <c r="K14" s="10">
        <v>23.78735632183908</v>
      </c>
    </row>
    <row r="15" spans="1:11" ht="15" customHeight="1">
      <c r="A15" s="26"/>
      <c r="B15" s="29"/>
      <c r="C15" s="17" t="s">
        <v>3</v>
      </c>
      <c r="D15" s="9">
        <v>348</v>
      </c>
      <c r="E15" s="8">
        <v>8.888372093023257</v>
      </c>
      <c r="F15" s="8">
        <v>41.44157303370786</v>
      </c>
      <c r="G15" s="9">
        <v>178225.1011235955</v>
      </c>
      <c r="H15" s="9">
        <v>19018.623529411765</v>
      </c>
      <c r="I15" s="9">
        <f t="shared" si="0"/>
        <v>197244</v>
      </c>
      <c r="J15" s="8">
        <v>168.1247191011236</v>
      </c>
      <c r="K15" s="8">
        <v>13.061538461538461</v>
      </c>
    </row>
    <row r="16" spans="1:11" ht="15" customHeight="1">
      <c r="A16" s="27"/>
      <c r="B16" s="37"/>
      <c r="C16" s="18" t="s">
        <v>4</v>
      </c>
      <c r="D16" s="15">
        <v>1586</v>
      </c>
      <c r="E16" s="14">
        <v>10.708888888888888</v>
      </c>
      <c r="F16" s="14">
        <v>42.27150537634409</v>
      </c>
      <c r="G16" s="15">
        <v>227329.90322580645</v>
      </c>
      <c r="H16" s="15">
        <v>22407.51396648045</v>
      </c>
      <c r="I16" s="15">
        <f t="shared" si="0"/>
        <v>249738</v>
      </c>
      <c r="J16" s="14">
        <v>168.99408602150535</v>
      </c>
      <c r="K16" s="14">
        <v>18.7169696969697</v>
      </c>
    </row>
    <row r="17" spans="1:11" ht="15" customHeight="1">
      <c r="A17" s="25"/>
      <c r="B17" s="28" t="s">
        <v>18</v>
      </c>
      <c r="C17" s="16" t="s">
        <v>2</v>
      </c>
      <c r="D17" s="13">
        <v>326</v>
      </c>
      <c r="E17" s="12">
        <v>12.212424242424243</v>
      </c>
      <c r="F17" s="12">
        <v>42.93939393939394</v>
      </c>
      <c r="G17" s="13">
        <v>292297.6666666667</v>
      </c>
      <c r="H17" s="13">
        <v>18468.303030303032</v>
      </c>
      <c r="I17" s="13">
        <f t="shared" si="0"/>
        <v>310766</v>
      </c>
      <c r="J17" s="12">
        <v>172.18939393939394</v>
      </c>
      <c r="K17" s="12">
        <v>10.535806451612904</v>
      </c>
    </row>
    <row r="18" spans="1:11" ht="15" customHeight="1">
      <c r="A18" s="26"/>
      <c r="B18" s="29"/>
      <c r="C18" s="17" t="s">
        <v>3</v>
      </c>
      <c r="D18" s="9">
        <v>141</v>
      </c>
      <c r="E18" s="8">
        <v>8.855294117647059</v>
      </c>
      <c r="F18" s="8">
        <v>37.129411764705885</v>
      </c>
      <c r="G18" s="9">
        <v>190602.91176470587</v>
      </c>
      <c r="H18" s="9">
        <v>9185.212121212122</v>
      </c>
      <c r="I18" s="9">
        <f t="shared" si="0"/>
        <v>199788</v>
      </c>
      <c r="J18" s="8">
        <v>168.8014705882353</v>
      </c>
      <c r="K18" s="8">
        <v>5.5859375</v>
      </c>
    </row>
    <row r="19" spans="1:11" ht="15" customHeight="1">
      <c r="A19" s="26"/>
      <c r="B19" s="29"/>
      <c r="C19" s="7" t="s">
        <v>4</v>
      </c>
      <c r="D19" s="11">
        <v>467</v>
      </c>
      <c r="E19" s="10">
        <v>10.508805970149252</v>
      </c>
      <c r="F19" s="10">
        <v>39.9910447761194</v>
      </c>
      <c r="G19" s="11">
        <v>240691.37313432837</v>
      </c>
      <c r="H19" s="11">
        <v>13826.757575757576</v>
      </c>
      <c r="I19" s="11">
        <f t="shared" si="0"/>
        <v>254518</v>
      </c>
      <c r="J19" s="10">
        <v>170.47014925373134</v>
      </c>
      <c r="K19" s="10">
        <v>8.021587301587301</v>
      </c>
    </row>
    <row r="20" spans="1:11" ht="15" customHeight="1">
      <c r="A20" s="26"/>
      <c r="B20" s="28" t="s">
        <v>0</v>
      </c>
      <c r="C20" s="16" t="s">
        <v>2</v>
      </c>
      <c r="D20" s="13">
        <v>1048</v>
      </c>
      <c r="E20" s="12">
        <v>12.149705882352942</v>
      </c>
      <c r="F20" s="12">
        <v>39.035294117647055</v>
      </c>
      <c r="G20" s="13">
        <v>237647.85294117648</v>
      </c>
      <c r="H20" s="13">
        <v>37831.73529411765</v>
      </c>
      <c r="I20" s="13">
        <f t="shared" si="0"/>
        <v>275480</v>
      </c>
      <c r="J20" s="12">
        <v>170.36029411764707</v>
      </c>
      <c r="K20" s="12">
        <v>25.79941176470588</v>
      </c>
    </row>
    <row r="21" spans="1:11" ht="15" customHeight="1">
      <c r="A21" s="26"/>
      <c r="B21" s="29"/>
      <c r="C21" s="17" t="s">
        <v>3</v>
      </c>
      <c r="D21" s="9">
        <v>250</v>
      </c>
      <c r="E21" s="8">
        <v>10.4408</v>
      </c>
      <c r="F21" s="8">
        <v>43.628</v>
      </c>
      <c r="G21" s="9">
        <v>164261.04</v>
      </c>
      <c r="H21" s="9">
        <v>14439.96</v>
      </c>
      <c r="I21" s="9">
        <f t="shared" si="0"/>
        <v>178701</v>
      </c>
      <c r="J21" s="8">
        <v>168.81</v>
      </c>
      <c r="K21" s="8">
        <v>13.490416666666667</v>
      </c>
    </row>
    <row r="22" spans="1:11" ht="15" customHeight="1">
      <c r="A22" s="26"/>
      <c r="B22" s="37"/>
      <c r="C22" s="18" t="s">
        <v>4</v>
      </c>
      <c r="D22" s="15">
        <v>1298</v>
      </c>
      <c r="E22" s="14">
        <v>11.425593220338982</v>
      </c>
      <c r="F22" s="14">
        <v>40.98135593220339</v>
      </c>
      <c r="G22" s="15">
        <v>206551.74576271186</v>
      </c>
      <c r="H22" s="15">
        <v>27919.966101694914</v>
      </c>
      <c r="I22" s="15">
        <f t="shared" si="0"/>
        <v>234472</v>
      </c>
      <c r="J22" s="14">
        <v>169.70338983050848</v>
      </c>
      <c r="K22" s="14">
        <v>20.70603448275862</v>
      </c>
    </row>
    <row r="23" spans="1:11" ht="15" customHeight="1">
      <c r="A23" s="26"/>
      <c r="B23" s="29" t="s">
        <v>1</v>
      </c>
      <c r="C23" s="7" t="s">
        <v>2</v>
      </c>
      <c r="D23" s="11">
        <v>1374</v>
      </c>
      <c r="E23" s="10">
        <v>12.180597014925374</v>
      </c>
      <c r="F23" s="10">
        <v>40.95820895522388</v>
      </c>
      <c r="G23" s="11">
        <v>264564.9253731343</v>
      </c>
      <c r="H23" s="11">
        <v>28294.5223880597</v>
      </c>
      <c r="I23" s="11">
        <f t="shared" si="0"/>
        <v>292860</v>
      </c>
      <c r="J23" s="10">
        <v>171.26119402985074</v>
      </c>
      <c r="K23" s="10">
        <v>18.519846153846153</v>
      </c>
    </row>
    <row r="24" spans="1:11" ht="15" customHeight="1">
      <c r="A24" s="26"/>
      <c r="B24" s="29"/>
      <c r="C24" s="17" t="s">
        <v>3</v>
      </c>
      <c r="D24" s="9">
        <v>391</v>
      </c>
      <c r="E24" s="8">
        <v>9.527118644067794</v>
      </c>
      <c r="F24" s="8">
        <v>39.88305084745763</v>
      </c>
      <c r="G24" s="9">
        <v>179441.10169491524</v>
      </c>
      <c r="H24" s="9">
        <v>11450.189655172413</v>
      </c>
      <c r="I24" s="9">
        <f t="shared" si="0"/>
        <v>190891</v>
      </c>
      <c r="J24" s="8">
        <v>168.8050847457627</v>
      </c>
      <c r="K24" s="8">
        <v>8.973571428571429</v>
      </c>
    </row>
    <row r="25" spans="1:11" ht="15" customHeight="1">
      <c r="A25" s="27"/>
      <c r="B25" s="37"/>
      <c r="C25" s="18" t="s">
        <v>4</v>
      </c>
      <c r="D25" s="15">
        <v>1765</v>
      </c>
      <c r="E25" s="14">
        <v>10.938095238095238</v>
      </c>
      <c r="F25" s="14">
        <v>40.45476190476191</v>
      </c>
      <c r="G25" s="15">
        <v>224705.35714285713</v>
      </c>
      <c r="H25" s="15">
        <v>20478.752</v>
      </c>
      <c r="I25" s="15">
        <f t="shared" si="0"/>
        <v>245184</v>
      </c>
      <c r="J25" s="14">
        <v>170.11111111111111</v>
      </c>
      <c r="K25" s="14">
        <v>14.101735537190082</v>
      </c>
    </row>
    <row r="26" spans="1:11" ht="15" customHeight="1">
      <c r="A26" s="25"/>
      <c r="B26" s="28" t="s">
        <v>18</v>
      </c>
      <c r="C26" s="16" t="s">
        <v>2</v>
      </c>
      <c r="D26" s="13">
        <v>883</v>
      </c>
      <c r="E26" s="12">
        <v>13.328571428571427</v>
      </c>
      <c r="F26" s="12">
        <v>40.94186046511628</v>
      </c>
      <c r="G26" s="13">
        <v>297080.20930232556</v>
      </c>
      <c r="H26" s="13">
        <v>26649.928571428572</v>
      </c>
      <c r="I26" s="13">
        <f t="shared" si="0"/>
        <v>323730</v>
      </c>
      <c r="J26" s="12">
        <v>167.32857142857142</v>
      </c>
      <c r="K26" s="12">
        <v>17.98125</v>
      </c>
    </row>
    <row r="27" spans="1:11" ht="15" customHeight="1">
      <c r="A27" s="26"/>
      <c r="B27" s="29"/>
      <c r="C27" s="17" t="s">
        <v>3</v>
      </c>
      <c r="D27" s="9">
        <v>356</v>
      </c>
      <c r="E27" s="8">
        <v>7.882926829268293</v>
      </c>
      <c r="F27" s="8">
        <v>34.142857142857146</v>
      </c>
      <c r="G27" s="9">
        <v>182549.54761904763</v>
      </c>
      <c r="H27" s="9">
        <v>17091.95238095238</v>
      </c>
      <c r="I27" s="9">
        <f t="shared" si="0"/>
        <v>199642</v>
      </c>
      <c r="J27" s="8">
        <v>164.6341463414634</v>
      </c>
      <c r="K27" s="8">
        <v>13.645</v>
      </c>
    </row>
    <row r="28" spans="1:11" ht="15" customHeight="1">
      <c r="A28" s="26"/>
      <c r="B28" s="29"/>
      <c r="C28" s="7" t="s">
        <v>4</v>
      </c>
      <c r="D28" s="11">
        <v>1239</v>
      </c>
      <c r="E28" s="10">
        <v>10.63855421686747</v>
      </c>
      <c r="F28" s="10">
        <v>37.582352941176474</v>
      </c>
      <c r="G28" s="11">
        <v>240488.58823529413</v>
      </c>
      <c r="H28" s="11">
        <v>21870.940476190477</v>
      </c>
      <c r="I28" s="11">
        <f t="shared" si="0"/>
        <v>262360</v>
      </c>
      <c r="J28" s="10">
        <v>165.9975903614458</v>
      </c>
      <c r="K28" s="10">
        <v>15.813125</v>
      </c>
    </row>
    <row r="29" spans="1:11" ht="15" customHeight="1">
      <c r="A29" s="26"/>
      <c r="B29" s="28" t="s">
        <v>0</v>
      </c>
      <c r="C29" s="16" t="s">
        <v>2</v>
      </c>
      <c r="D29" s="13">
        <v>1799</v>
      </c>
      <c r="E29" s="12">
        <v>13.123684210526315</v>
      </c>
      <c r="F29" s="12">
        <v>38.62051282051282</v>
      </c>
      <c r="G29" s="13">
        <v>235994.92307692306</v>
      </c>
      <c r="H29" s="13">
        <v>40727.282051282054</v>
      </c>
      <c r="I29" s="13">
        <f t="shared" si="0"/>
        <v>276722</v>
      </c>
      <c r="J29" s="12">
        <v>165.79179487179488</v>
      </c>
      <c r="K29" s="12">
        <v>22.838684210526317</v>
      </c>
    </row>
    <row r="30" spans="1:11" ht="15" customHeight="1">
      <c r="A30" s="26"/>
      <c r="B30" s="29"/>
      <c r="C30" s="17" t="s">
        <v>3</v>
      </c>
      <c r="D30" s="9">
        <v>632</v>
      </c>
      <c r="E30" s="8">
        <v>12.46774193548387</v>
      </c>
      <c r="F30" s="8">
        <v>45.03125</v>
      </c>
      <c r="G30" s="9">
        <v>167681.84375</v>
      </c>
      <c r="H30" s="9">
        <v>15899.09375</v>
      </c>
      <c r="I30" s="9">
        <f t="shared" si="0"/>
        <v>183581</v>
      </c>
      <c r="J30" s="8">
        <v>164.31375</v>
      </c>
      <c r="K30" s="8">
        <v>12.642333333333333</v>
      </c>
    </row>
    <row r="31" spans="1:11" ht="15" customHeight="1">
      <c r="A31" s="26"/>
      <c r="B31" s="37"/>
      <c r="C31" s="18" t="s">
        <v>4</v>
      </c>
      <c r="D31" s="15">
        <v>2431</v>
      </c>
      <c r="E31" s="14">
        <v>12.828985507246378</v>
      </c>
      <c r="F31" s="14">
        <v>41.50985915492957</v>
      </c>
      <c r="G31" s="15">
        <v>205205.9295774648</v>
      </c>
      <c r="H31" s="15">
        <v>29537.11267605634</v>
      </c>
      <c r="I31" s="15">
        <f t="shared" si="0"/>
        <v>234743</v>
      </c>
      <c r="J31" s="14">
        <v>165.1256338028169</v>
      </c>
      <c r="K31" s="14">
        <v>18.34029411764706</v>
      </c>
    </row>
    <row r="32" spans="1:11" ht="15" customHeight="1">
      <c r="A32" s="26"/>
      <c r="B32" s="29" t="s">
        <v>1</v>
      </c>
      <c r="C32" s="7" t="s">
        <v>2</v>
      </c>
      <c r="D32" s="11">
        <v>2682</v>
      </c>
      <c r="E32" s="10">
        <v>13.23125</v>
      </c>
      <c r="F32" s="10">
        <v>39.83780487804878</v>
      </c>
      <c r="G32" s="11">
        <v>268027.4512195122</v>
      </c>
      <c r="H32" s="11">
        <v>33427.91358024691</v>
      </c>
      <c r="I32" s="11">
        <f t="shared" si="0"/>
        <v>301455</v>
      </c>
      <c r="J32" s="10">
        <v>166.58864197530863</v>
      </c>
      <c r="K32" s="10">
        <v>20.347692307692306</v>
      </c>
    </row>
    <row r="33" spans="1:11" ht="15" customHeight="1">
      <c r="A33" s="26"/>
      <c r="B33" s="29"/>
      <c r="C33" s="17" t="s">
        <v>3</v>
      </c>
      <c r="D33" s="9">
        <v>988</v>
      </c>
      <c r="E33" s="8">
        <v>9.856944444444444</v>
      </c>
      <c r="F33" s="8">
        <v>38.851351351351354</v>
      </c>
      <c r="G33" s="9">
        <v>176120.27027027027</v>
      </c>
      <c r="H33" s="9">
        <v>16576.12162162162</v>
      </c>
      <c r="I33" s="9">
        <f t="shared" si="0"/>
        <v>192696</v>
      </c>
      <c r="J33" s="8">
        <v>164.493698630137</v>
      </c>
      <c r="K33" s="8">
        <v>13.215285714285715</v>
      </c>
    </row>
    <row r="34" spans="1:11" ht="15" customHeight="1">
      <c r="A34" s="27"/>
      <c r="B34" s="37"/>
      <c r="C34" s="18" t="s">
        <v>4</v>
      </c>
      <c r="D34" s="15">
        <v>3670</v>
      </c>
      <c r="E34" s="14">
        <v>11.632894736842106</v>
      </c>
      <c r="F34" s="14">
        <v>39.36987179487179</v>
      </c>
      <c r="G34" s="15">
        <v>224430.45512820513</v>
      </c>
      <c r="H34" s="15">
        <v>25382.54193548387</v>
      </c>
      <c r="I34" s="15">
        <f t="shared" si="0"/>
        <v>249813</v>
      </c>
      <c r="J34" s="14">
        <v>165.59558441558443</v>
      </c>
      <c r="K34" s="14">
        <v>16.974256756756755</v>
      </c>
    </row>
    <row r="35" spans="1:11" ht="15" customHeight="1">
      <c r="A35" s="25"/>
      <c r="B35" s="28" t="s">
        <v>18</v>
      </c>
      <c r="C35" s="16" t="s">
        <v>2</v>
      </c>
      <c r="D35" s="13">
        <v>3211</v>
      </c>
      <c r="E35" s="12">
        <v>16.92608695652174</v>
      </c>
      <c r="F35" s="12">
        <v>40.32765957446808</v>
      </c>
      <c r="G35" s="13">
        <v>350897.21276595746</v>
      </c>
      <c r="H35" s="13">
        <v>32937.97872340425</v>
      </c>
      <c r="I35" s="13">
        <f t="shared" si="0"/>
        <v>383835</v>
      </c>
      <c r="J35" s="12">
        <v>164.0563829787234</v>
      </c>
      <c r="K35" s="12">
        <v>13.974468085106382</v>
      </c>
    </row>
    <row r="36" spans="1:11" ht="15" customHeight="1">
      <c r="A36" s="26"/>
      <c r="B36" s="29"/>
      <c r="C36" s="17" t="s">
        <v>3</v>
      </c>
      <c r="D36" s="9">
        <v>861</v>
      </c>
      <c r="E36" s="8">
        <v>12.463829787234044</v>
      </c>
      <c r="F36" s="8">
        <v>33.40851063829787</v>
      </c>
      <c r="G36" s="9">
        <v>220632.1914893617</v>
      </c>
      <c r="H36" s="9">
        <v>17624.31914893617</v>
      </c>
      <c r="I36" s="9">
        <f t="shared" si="0"/>
        <v>238256</v>
      </c>
      <c r="J36" s="8">
        <v>159.75319148936168</v>
      </c>
      <c r="K36" s="8">
        <v>9.327659574468084</v>
      </c>
    </row>
    <row r="37" spans="1:11" ht="15" customHeight="1">
      <c r="A37" s="26"/>
      <c r="B37" s="29"/>
      <c r="C37" s="7" t="s">
        <v>4</v>
      </c>
      <c r="D37" s="11">
        <v>4072</v>
      </c>
      <c r="E37" s="10">
        <v>14.670967741935485</v>
      </c>
      <c r="F37" s="10">
        <v>36.86808510638297</v>
      </c>
      <c r="G37" s="11">
        <v>285764.7021276596</v>
      </c>
      <c r="H37" s="11">
        <v>25281.14893617021</v>
      </c>
      <c r="I37" s="11">
        <f t="shared" si="0"/>
        <v>311046</v>
      </c>
      <c r="J37" s="10">
        <v>161.90478723404254</v>
      </c>
      <c r="K37" s="10">
        <v>11.651063829787232</v>
      </c>
    </row>
    <row r="38" spans="1:11" ht="15" customHeight="1">
      <c r="A38" s="26"/>
      <c r="B38" s="28" t="s">
        <v>0</v>
      </c>
      <c r="C38" s="16" t="s">
        <v>2</v>
      </c>
      <c r="D38" s="13">
        <v>6930</v>
      </c>
      <c r="E38" s="12">
        <v>17.214634146341464</v>
      </c>
      <c r="F38" s="12">
        <v>38.72682926829268</v>
      </c>
      <c r="G38" s="13">
        <v>277284.56097560975</v>
      </c>
      <c r="H38" s="13">
        <v>43086.9756097561</v>
      </c>
      <c r="I38" s="13">
        <f t="shared" si="0"/>
        <v>320372</v>
      </c>
      <c r="J38" s="12">
        <v>162.359756097561</v>
      </c>
      <c r="K38" s="12">
        <v>18.47317073170732</v>
      </c>
    </row>
    <row r="39" spans="1:11" ht="15" customHeight="1">
      <c r="A39" s="26"/>
      <c r="B39" s="29"/>
      <c r="C39" s="17" t="s">
        <v>3</v>
      </c>
      <c r="D39" s="9">
        <v>1440</v>
      </c>
      <c r="E39" s="8">
        <v>16.930303030303033</v>
      </c>
      <c r="F39" s="8">
        <v>40.78181818181819</v>
      </c>
      <c r="G39" s="9">
        <v>204411</v>
      </c>
      <c r="H39" s="9">
        <v>16860.39393939394</v>
      </c>
      <c r="I39" s="9">
        <f t="shared" si="0"/>
        <v>221271</v>
      </c>
      <c r="J39" s="8">
        <v>158.44545454545454</v>
      </c>
      <c r="K39" s="8">
        <v>10.49090909090909</v>
      </c>
    </row>
    <row r="40" spans="1:11" ht="15" customHeight="1">
      <c r="A40" s="26"/>
      <c r="B40" s="37"/>
      <c r="C40" s="18" t="s">
        <v>4</v>
      </c>
      <c r="D40" s="15">
        <v>8370</v>
      </c>
      <c r="E40" s="14">
        <v>17.087837837837835</v>
      </c>
      <c r="F40" s="14">
        <v>39.64324324324325</v>
      </c>
      <c r="G40" s="15">
        <v>244786.8918918919</v>
      </c>
      <c r="H40" s="15">
        <v>31391.337837837837</v>
      </c>
      <c r="I40" s="15">
        <f t="shared" si="0"/>
        <v>276178</v>
      </c>
      <c r="J40" s="14">
        <v>160.6141891891892</v>
      </c>
      <c r="K40" s="14">
        <v>14.913513513513513</v>
      </c>
    </row>
    <row r="41" spans="1:11" ht="15" customHeight="1">
      <c r="A41" s="26"/>
      <c r="B41" s="29" t="s">
        <v>1</v>
      </c>
      <c r="C41" s="7" t="s">
        <v>2</v>
      </c>
      <c r="D41" s="11">
        <v>10141</v>
      </c>
      <c r="E41" s="10">
        <v>17.06206896551724</v>
      </c>
      <c r="F41" s="10">
        <v>39.58181818181818</v>
      </c>
      <c r="G41" s="11">
        <v>316600.4090909091</v>
      </c>
      <c r="H41" s="11">
        <v>37666.48863636364</v>
      </c>
      <c r="I41" s="11">
        <f t="shared" si="0"/>
        <v>354266</v>
      </c>
      <c r="J41" s="10">
        <v>163.26590909090908</v>
      </c>
      <c r="K41" s="10">
        <v>16.070454545454545</v>
      </c>
    </row>
    <row r="42" spans="1:11" ht="15" customHeight="1">
      <c r="A42" s="26"/>
      <c r="B42" s="29"/>
      <c r="C42" s="17" t="s">
        <v>3</v>
      </c>
      <c r="D42" s="9">
        <v>2301</v>
      </c>
      <c r="E42" s="8">
        <v>14.30625</v>
      </c>
      <c r="F42" s="8">
        <v>36.45</v>
      </c>
      <c r="G42" s="9">
        <v>213940.95</v>
      </c>
      <c r="H42" s="9">
        <v>17309.2</v>
      </c>
      <c r="I42" s="9">
        <f t="shared" si="0"/>
        <v>231250</v>
      </c>
      <c r="J42" s="8">
        <v>159.21375</v>
      </c>
      <c r="K42" s="8">
        <v>9.8075</v>
      </c>
    </row>
    <row r="43" spans="1:11" ht="15" customHeight="1">
      <c r="A43" s="27"/>
      <c r="B43" s="37"/>
      <c r="C43" s="18" t="s">
        <v>4</v>
      </c>
      <c r="D43" s="15">
        <v>12442</v>
      </c>
      <c r="E43" s="14">
        <v>15.741916167664671</v>
      </c>
      <c r="F43" s="14">
        <v>38.090476190476195</v>
      </c>
      <c r="G43" s="15">
        <v>267714.95238095237</v>
      </c>
      <c r="H43" s="15">
        <v>27972.541666666668</v>
      </c>
      <c r="I43" s="15">
        <f t="shared" si="0"/>
        <v>295688</v>
      </c>
      <c r="J43" s="14">
        <v>161.33630952380952</v>
      </c>
      <c r="K43" s="14">
        <v>13.088095238095239</v>
      </c>
    </row>
    <row r="44" spans="1:11" ht="15" customHeight="1">
      <c r="A44" s="25" t="s">
        <v>17</v>
      </c>
      <c r="B44" s="28" t="s">
        <v>18</v>
      </c>
      <c r="C44" s="16" t="s">
        <v>2</v>
      </c>
      <c r="D44" s="13">
        <v>4716</v>
      </c>
      <c r="E44" s="12">
        <v>14.189695121951223</v>
      </c>
      <c r="F44" s="12">
        <v>42.298802395209584</v>
      </c>
      <c r="G44" s="13">
        <v>316281.73652694613</v>
      </c>
      <c r="H44" s="13">
        <v>24871.618181818183</v>
      </c>
      <c r="I44" s="13">
        <f t="shared" si="0"/>
        <v>341154</v>
      </c>
      <c r="J44" s="12">
        <v>168.1843373493976</v>
      </c>
      <c r="K44" s="12">
        <v>14.297197452229298</v>
      </c>
    </row>
    <row r="45" spans="1:11" ht="15" customHeight="1">
      <c r="A45" s="26"/>
      <c r="B45" s="29"/>
      <c r="C45" s="17" t="s">
        <v>3</v>
      </c>
      <c r="D45" s="9">
        <v>1500</v>
      </c>
      <c r="E45" s="8">
        <v>9.50046783625731</v>
      </c>
      <c r="F45" s="8">
        <v>35.77861271676301</v>
      </c>
      <c r="G45" s="9">
        <v>197041.95953757226</v>
      </c>
      <c r="H45" s="9">
        <v>16970.623529411765</v>
      </c>
      <c r="I45" s="9">
        <f t="shared" si="0"/>
        <v>214013</v>
      </c>
      <c r="J45" s="8">
        <v>165.59622093023256</v>
      </c>
      <c r="K45" s="8">
        <v>10.46165644171779</v>
      </c>
    </row>
    <row r="46" spans="1:11" ht="15" customHeight="1">
      <c r="A46" s="26"/>
      <c r="B46" s="29"/>
      <c r="C46" s="7" t="s">
        <v>4</v>
      </c>
      <c r="D46" s="11">
        <v>6216</v>
      </c>
      <c r="E46" s="10">
        <v>11.796089552238806</v>
      </c>
      <c r="F46" s="10">
        <v>38.98117647058824</v>
      </c>
      <c r="G46" s="11">
        <v>255609.73235294118</v>
      </c>
      <c r="H46" s="11">
        <v>20862.158208955225</v>
      </c>
      <c r="I46" s="11">
        <f t="shared" si="0"/>
        <v>276472</v>
      </c>
      <c r="J46" s="10">
        <v>166.86730769230766</v>
      </c>
      <c r="K46" s="10">
        <v>12.343468750000003</v>
      </c>
    </row>
    <row r="47" spans="1:11" ht="15" customHeight="1">
      <c r="A47" s="26"/>
      <c r="B47" s="28" t="s">
        <v>0</v>
      </c>
      <c r="C47" s="16" t="s">
        <v>2</v>
      </c>
      <c r="D47" s="13">
        <v>10719</v>
      </c>
      <c r="E47" s="12">
        <v>13.384695121951214</v>
      </c>
      <c r="F47" s="12">
        <v>39.54730538922156</v>
      </c>
      <c r="G47" s="13">
        <v>246510.26946107784</v>
      </c>
      <c r="H47" s="13">
        <v>37627.818181818184</v>
      </c>
      <c r="I47" s="13">
        <f t="shared" si="0"/>
        <v>284138</v>
      </c>
      <c r="J47" s="12">
        <v>166.98670658682633</v>
      </c>
      <c r="K47" s="12">
        <v>25.030745341614907</v>
      </c>
    </row>
    <row r="48" spans="1:11" ht="15" customHeight="1">
      <c r="A48" s="26"/>
      <c r="B48" s="29"/>
      <c r="C48" s="17" t="s">
        <v>3</v>
      </c>
      <c r="D48" s="9">
        <v>2528</v>
      </c>
      <c r="E48" s="8">
        <v>12.350158730158729</v>
      </c>
      <c r="F48" s="8">
        <v>43.74186046511627</v>
      </c>
      <c r="G48" s="9">
        <v>174488.18604651163</v>
      </c>
      <c r="H48" s="9">
        <v>15803.598425196851</v>
      </c>
      <c r="I48" s="9">
        <f t="shared" si="0"/>
        <v>190292</v>
      </c>
      <c r="J48" s="8">
        <v>164.22627906976743</v>
      </c>
      <c r="K48" s="8">
        <v>12.609421487603306</v>
      </c>
    </row>
    <row r="49" spans="1:11" ht="15" customHeight="1">
      <c r="A49" s="26"/>
      <c r="B49" s="37"/>
      <c r="C49" s="18" t="s">
        <v>4</v>
      </c>
      <c r="D49" s="15">
        <v>13247</v>
      </c>
      <c r="E49" s="14">
        <v>12.935206896551723</v>
      </c>
      <c r="F49" s="14">
        <v>41.37533783783783</v>
      </c>
      <c r="G49" s="15">
        <v>215122.2668918919</v>
      </c>
      <c r="H49" s="15">
        <v>28135.777397260274</v>
      </c>
      <c r="I49" s="15">
        <f t="shared" si="0"/>
        <v>243258</v>
      </c>
      <c r="J49" s="14">
        <v>165.78368243243244</v>
      </c>
      <c r="K49" s="14">
        <v>19.70102836879433</v>
      </c>
    </row>
    <row r="50" spans="1:11" ht="15" customHeight="1">
      <c r="A50" s="26"/>
      <c r="B50" s="29" t="s">
        <v>1</v>
      </c>
      <c r="C50" s="7" t="s">
        <v>2</v>
      </c>
      <c r="D50" s="11">
        <v>15435</v>
      </c>
      <c r="E50" s="10">
        <v>13.787195121951221</v>
      </c>
      <c r="F50" s="10">
        <v>40.92305389221557</v>
      </c>
      <c r="G50" s="11">
        <v>281396.002994012</v>
      </c>
      <c r="H50" s="11">
        <v>31249.71818181818</v>
      </c>
      <c r="I50" s="11">
        <f t="shared" si="0"/>
        <v>312646</v>
      </c>
      <c r="J50" s="10">
        <v>167.58372372372375</v>
      </c>
      <c r="K50" s="10">
        <v>19.731477987421382</v>
      </c>
    </row>
    <row r="51" spans="1:11" ht="15" customHeight="1">
      <c r="A51" s="26"/>
      <c r="B51" s="29"/>
      <c r="C51" s="17" t="s">
        <v>3</v>
      </c>
      <c r="D51" s="9">
        <v>4028</v>
      </c>
      <c r="E51" s="8">
        <v>10.709427609427607</v>
      </c>
      <c r="F51" s="8">
        <v>39.18013245033113</v>
      </c>
      <c r="G51" s="9">
        <v>187408.06291390728</v>
      </c>
      <c r="H51" s="9">
        <v>16471.59259259259</v>
      </c>
      <c r="I51" s="9">
        <f t="shared" si="0"/>
        <v>203880</v>
      </c>
      <c r="J51" s="8">
        <v>165.00910299003323</v>
      </c>
      <c r="K51" s="8">
        <v>11.376725352112677</v>
      </c>
    </row>
    <row r="52" spans="1:11" ht="15" customHeight="1">
      <c r="A52" s="27"/>
      <c r="B52" s="37"/>
      <c r="C52" s="18" t="s">
        <v>4</v>
      </c>
      <c r="D52" s="15">
        <v>19463</v>
      </c>
      <c r="E52" s="14">
        <v>12.324640000000004</v>
      </c>
      <c r="F52" s="14">
        <v>40.09544025157232</v>
      </c>
      <c r="G52" s="15">
        <v>236766.50943396226</v>
      </c>
      <c r="H52" s="15">
        <v>24249.553429027113</v>
      </c>
      <c r="I52" s="15">
        <f t="shared" si="0"/>
        <v>261017</v>
      </c>
      <c r="J52" s="14">
        <v>166.36138801261828</v>
      </c>
      <c r="K52" s="14">
        <v>15.79003322259136</v>
      </c>
    </row>
  </sheetData>
  <mergeCells count="29">
    <mergeCell ref="A1:K1"/>
    <mergeCell ref="A8:A16"/>
    <mergeCell ref="E5:E6"/>
    <mergeCell ref="F5:F6"/>
    <mergeCell ref="J5:J6"/>
    <mergeCell ref="K5:K6"/>
    <mergeCell ref="A5:C7"/>
    <mergeCell ref="A2:K2"/>
    <mergeCell ref="A4:C4"/>
    <mergeCell ref="G5:I5"/>
    <mergeCell ref="A17:A25"/>
    <mergeCell ref="A35:A43"/>
    <mergeCell ref="B35:B37"/>
    <mergeCell ref="A26:A34"/>
    <mergeCell ref="B23:B25"/>
    <mergeCell ref="B26:B28"/>
    <mergeCell ref="B29:B31"/>
    <mergeCell ref="B32:B34"/>
    <mergeCell ref="B38:B40"/>
    <mergeCell ref="B41:B43"/>
    <mergeCell ref="A44:A52"/>
    <mergeCell ref="B44:B46"/>
    <mergeCell ref="B47:B49"/>
    <mergeCell ref="B50:B52"/>
    <mergeCell ref="B8:B10"/>
    <mergeCell ref="B17:B19"/>
    <mergeCell ref="B20:B22"/>
    <mergeCell ref="B11:B13"/>
    <mergeCell ref="B14:B1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pane ySplit="7" topLeftCell="BM8" activePane="bottomLeft" state="frozen"/>
      <selection pane="topLeft" activeCell="A1" sqref="A1"/>
      <selection pane="bottomLeft" activeCell="A1" sqref="A1:K1"/>
    </sheetView>
  </sheetViews>
  <sheetFormatPr defaultColWidth="9.00390625" defaultRowHeight="15" customHeight="1"/>
  <cols>
    <col min="1" max="1" width="3.00390625" style="2" customWidth="1"/>
    <col min="2" max="2" width="5.875" style="2" customWidth="1"/>
    <col min="3" max="3" width="3.00390625" style="2" customWidth="1"/>
    <col min="4" max="6" width="8.625" style="2" customWidth="1"/>
    <col min="7" max="9" width="10.625" style="2" customWidth="1"/>
    <col min="10" max="11" width="8.625" style="2" customWidth="1"/>
    <col min="12" max="16384" width="10.625" style="2" customWidth="1"/>
  </cols>
  <sheetData>
    <row r="1" spans="1:11" ht="15" customHeight="1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15" customHeight="1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7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 ht="15" customHeight="1">
      <c r="A4" s="34" t="s">
        <v>34</v>
      </c>
      <c r="B4" s="35"/>
      <c r="C4" s="36"/>
      <c r="D4" s="1"/>
      <c r="E4" s="1"/>
      <c r="F4" s="1"/>
      <c r="G4" s="1"/>
      <c r="H4" s="1"/>
      <c r="I4" s="1"/>
      <c r="J4" s="1"/>
      <c r="K4" s="1"/>
    </row>
    <row r="5" spans="1:11" ht="15" customHeight="1">
      <c r="A5" s="25" t="s">
        <v>16</v>
      </c>
      <c r="B5" s="30"/>
      <c r="C5" s="30"/>
      <c r="D5" s="5" t="s">
        <v>5</v>
      </c>
      <c r="E5" s="28" t="s">
        <v>33</v>
      </c>
      <c r="F5" s="28" t="s">
        <v>11</v>
      </c>
      <c r="G5" s="28" t="s">
        <v>13</v>
      </c>
      <c r="H5" s="28"/>
      <c r="I5" s="28"/>
      <c r="J5" s="28" t="s">
        <v>14</v>
      </c>
      <c r="K5" s="28" t="s">
        <v>15</v>
      </c>
    </row>
    <row r="6" spans="1:11" ht="15" customHeight="1">
      <c r="A6" s="26"/>
      <c r="B6" s="31"/>
      <c r="C6" s="31"/>
      <c r="D6" s="4" t="s">
        <v>20</v>
      </c>
      <c r="E6" s="29"/>
      <c r="F6" s="29"/>
      <c r="G6" s="5" t="s">
        <v>12</v>
      </c>
      <c r="H6" s="5" t="s">
        <v>19</v>
      </c>
      <c r="I6" s="4" t="s">
        <v>1</v>
      </c>
      <c r="J6" s="29"/>
      <c r="K6" s="29"/>
    </row>
    <row r="7" spans="1:11" ht="15" customHeight="1">
      <c r="A7" s="27"/>
      <c r="B7" s="32"/>
      <c r="C7" s="32"/>
      <c r="D7" s="6" t="s">
        <v>6</v>
      </c>
      <c r="E7" s="6" t="s">
        <v>7</v>
      </c>
      <c r="F7" s="6" t="s">
        <v>8</v>
      </c>
      <c r="G7" s="6" t="s">
        <v>9</v>
      </c>
      <c r="H7" s="6" t="s">
        <v>9</v>
      </c>
      <c r="I7" s="6" t="s">
        <v>9</v>
      </c>
      <c r="J7" s="6" t="s">
        <v>10</v>
      </c>
      <c r="K7" s="6" t="s">
        <v>10</v>
      </c>
    </row>
    <row r="8" spans="1:11" ht="15" customHeight="1">
      <c r="A8" s="25"/>
      <c r="B8" s="28" t="s">
        <v>18</v>
      </c>
      <c r="C8" s="16" t="s">
        <v>2</v>
      </c>
      <c r="D8" s="11">
        <v>63</v>
      </c>
      <c r="E8" s="10">
        <v>12.075</v>
      </c>
      <c r="F8" s="10">
        <v>43</v>
      </c>
      <c r="G8" s="11">
        <v>265582.25</v>
      </c>
      <c r="H8" s="11">
        <v>49710.5</v>
      </c>
      <c r="I8" s="11">
        <f>ROUND(G8,0)+ROUND(H8,0)</f>
        <v>315293</v>
      </c>
      <c r="J8" s="10">
        <v>173.25</v>
      </c>
      <c r="K8" s="10">
        <v>25.75</v>
      </c>
    </row>
    <row r="9" spans="1:11" ht="15" customHeight="1">
      <c r="A9" s="26"/>
      <c r="B9" s="29"/>
      <c r="C9" s="17" t="s">
        <v>3</v>
      </c>
      <c r="D9" s="9">
        <v>19</v>
      </c>
      <c r="E9" s="8">
        <v>10.975</v>
      </c>
      <c r="F9" s="8">
        <v>40</v>
      </c>
      <c r="G9" s="9">
        <v>192852</v>
      </c>
      <c r="H9" s="9">
        <v>16709</v>
      </c>
      <c r="I9" s="9">
        <f aca="true" t="shared" si="0" ref="I9:I52">ROUND(G9,0)+ROUND(H9,0)</f>
        <v>209561</v>
      </c>
      <c r="J9" s="8">
        <v>170.25</v>
      </c>
      <c r="K9" s="8">
        <v>13.5</v>
      </c>
    </row>
    <row r="10" spans="1:11" ht="15" customHeight="1">
      <c r="A10" s="26"/>
      <c r="B10" s="29"/>
      <c r="C10" s="7" t="s">
        <v>4</v>
      </c>
      <c r="D10" s="11">
        <v>82</v>
      </c>
      <c r="E10" s="10">
        <v>11.525</v>
      </c>
      <c r="F10" s="10">
        <v>41.5</v>
      </c>
      <c r="G10" s="11">
        <v>229217.125</v>
      </c>
      <c r="H10" s="11">
        <v>33209.75</v>
      </c>
      <c r="I10" s="11">
        <f t="shared" si="0"/>
        <v>262427</v>
      </c>
      <c r="J10" s="10">
        <v>171.75</v>
      </c>
      <c r="K10" s="10">
        <v>19.625</v>
      </c>
    </row>
    <row r="11" spans="1:11" ht="15" customHeight="1">
      <c r="A11" s="26"/>
      <c r="B11" s="28" t="s">
        <v>0</v>
      </c>
      <c r="C11" s="16" t="s">
        <v>2</v>
      </c>
      <c r="D11" s="13">
        <v>23</v>
      </c>
      <c r="E11" s="12">
        <v>7</v>
      </c>
      <c r="F11" s="12">
        <v>39</v>
      </c>
      <c r="G11" s="13">
        <v>215603</v>
      </c>
      <c r="H11" s="13">
        <v>55489</v>
      </c>
      <c r="I11" s="13">
        <f t="shared" si="0"/>
        <v>271092</v>
      </c>
      <c r="J11" s="12">
        <v>167</v>
      </c>
      <c r="K11" s="12">
        <v>36</v>
      </c>
    </row>
    <row r="12" spans="1:11" ht="15" customHeight="1">
      <c r="A12" s="26"/>
      <c r="B12" s="29"/>
      <c r="C12" s="17" t="s">
        <v>3</v>
      </c>
      <c r="D12" s="9">
        <v>1</v>
      </c>
      <c r="E12" s="8">
        <v>18</v>
      </c>
      <c r="F12" s="8">
        <v>39</v>
      </c>
      <c r="G12" s="9">
        <v>214900</v>
      </c>
      <c r="H12" s="9">
        <v>96146</v>
      </c>
      <c r="I12" s="9">
        <f t="shared" si="0"/>
        <v>311046</v>
      </c>
      <c r="J12" s="8">
        <v>175</v>
      </c>
      <c r="K12" s="8">
        <v>57</v>
      </c>
    </row>
    <row r="13" spans="1:11" ht="15" customHeight="1">
      <c r="A13" s="26"/>
      <c r="B13" s="37"/>
      <c r="C13" s="18" t="s">
        <v>4</v>
      </c>
      <c r="D13" s="15">
        <v>24</v>
      </c>
      <c r="E13" s="14">
        <v>12.5</v>
      </c>
      <c r="F13" s="14">
        <v>39</v>
      </c>
      <c r="G13" s="15">
        <v>215251.5</v>
      </c>
      <c r="H13" s="15">
        <v>75817.5</v>
      </c>
      <c r="I13" s="15">
        <f t="shared" si="0"/>
        <v>291070</v>
      </c>
      <c r="J13" s="14">
        <v>171</v>
      </c>
      <c r="K13" s="14">
        <v>46.5</v>
      </c>
    </row>
    <row r="14" spans="1:11" ht="15" customHeight="1">
      <c r="A14" s="26"/>
      <c r="B14" s="29" t="s">
        <v>1</v>
      </c>
      <c r="C14" s="7" t="s">
        <v>2</v>
      </c>
      <c r="D14" s="11">
        <v>86</v>
      </c>
      <c r="E14" s="10">
        <v>11.06</v>
      </c>
      <c r="F14" s="10">
        <v>42.2</v>
      </c>
      <c r="G14" s="11">
        <v>255586.4</v>
      </c>
      <c r="H14" s="11">
        <v>50866.2</v>
      </c>
      <c r="I14" s="11">
        <f t="shared" si="0"/>
        <v>306452</v>
      </c>
      <c r="J14" s="10">
        <v>172</v>
      </c>
      <c r="K14" s="10">
        <v>27.8</v>
      </c>
    </row>
    <row r="15" spans="1:11" ht="15" customHeight="1">
      <c r="A15" s="26"/>
      <c r="B15" s="29"/>
      <c r="C15" s="17" t="s">
        <v>3</v>
      </c>
      <c r="D15" s="9">
        <v>20</v>
      </c>
      <c r="E15" s="8">
        <v>12.38</v>
      </c>
      <c r="F15" s="8">
        <v>39.8</v>
      </c>
      <c r="G15" s="9">
        <v>197261.6</v>
      </c>
      <c r="H15" s="9">
        <v>32596.4</v>
      </c>
      <c r="I15" s="9">
        <f t="shared" si="0"/>
        <v>229858</v>
      </c>
      <c r="J15" s="8">
        <v>171.2</v>
      </c>
      <c r="K15" s="8">
        <v>22.2</v>
      </c>
    </row>
    <row r="16" spans="1:11" ht="15" customHeight="1">
      <c r="A16" s="27"/>
      <c r="B16" s="37"/>
      <c r="C16" s="18" t="s">
        <v>4</v>
      </c>
      <c r="D16" s="15">
        <v>106</v>
      </c>
      <c r="E16" s="14">
        <v>11.72</v>
      </c>
      <c r="F16" s="14">
        <v>41</v>
      </c>
      <c r="G16" s="15">
        <v>226424</v>
      </c>
      <c r="H16" s="15">
        <v>41731.3</v>
      </c>
      <c r="I16" s="15">
        <f t="shared" si="0"/>
        <v>268155</v>
      </c>
      <c r="J16" s="14">
        <v>171.6</v>
      </c>
      <c r="K16" s="14">
        <v>25</v>
      </c>
    </row>
    <row r="17" spans="1:11" ht="15" customHeight="1">
      <c r="A17" s="25"/>
      <c r="B17" s="28" t="s">
        <v>18</v>
      </c>
      <c r="C17" s="16" t="s">
        <v>2</v>
      </c>
      <c r="D17" s="13">
        <v>42</v>
      </c>
      <c r="E17" s="12">
        <v>9</v>
      </c>
      <c r="F17" s="12">
        <v>51</v>
      </c>
      <c r="G17" s="13">
        <v>269554</v>
      </c>
      <c r="H17" s="13">
        <v>23282</v>
      </c>
      <c r="I17" s="13">
        <f t="shared" si="0"/>
        <v>292836</v>
      </c>
      <c r="J17" s="12">
        <v>170</v>
      </c>
      <c r="K17" s="12">
        <v>75.5</v>
      </c>
    </row>
    <row r="18" spans="1:11" ht="15" customHeight="1">
      <c r="A18" s="26"/>
      <c r="B18" s="29"/>
      <c r="C18" s="17" t="s">
        <v>3</v>
      </c>
      <c r="D18" s="9">
        <v>7</v>
      </c>
      <c r="E18" s="8">
        <v>8</v>
      </c>
      <c r="F18" s="8">
        <v>41</v>
      </c>
      <c r="G18" s="9">
        <v>173017</v>
      </c>
      <c r="H18" s="9">
        <v>0</v>
      </c>
      <c r="I18" s="9">
        <f t="shared" si="0"/>
        <v>173017</v>
      </c>
      <c r="J18" s="8">
        <v>173</v>
      </c>
      <c r="K18" s="8">
        <v>0</v>
      </c>
    </row>
    <row r="19" spans="1:11" ht="15" customHeight="1">
      <c r="A19" s="26"/>
      <c r="B19" s="29"/>
      <c r="C19" s="7" t="s">
        <v>4</v>
      </c>
      <c r="D19" s="11">
        <v>49</v>
      </c>
      <c r="E19" s="10">
        <v>8.5</v>
      </c>
      <c r="F19" s="10">
        <v>46</v>
      </c>
      <c r="G19" s="11">
        <v>221285.5</v>
      </c>
      <c r="H19" s="11">
        <v>11641</v>
      </c>
      <c r="I19" s="11">
        <f t="shared" si="0"/>
        <v>232927</v>
      </c>
      <c r="J19" s="10">
        <v>171.5</v>
      </c>
      <c r="K19" s="10">
        <v>37.75</v>
      </c>
    </row>
    <row r="20" spans="1:11" ht="15" customHeight="1">
      <c r="A20" s="26"/>
      <c r="B20" s="28" t="s">
        <v>0</v>
      </c>
      <c r="C20" s="16" t="s">
        <v>2</v>
      </c>
      <c r="D20" s="13">
        <v>1</v>
      </c>
      <c r="E20" s="12">
        <v>31</v>
      </c>
      <c r="F20" s="12">
        <v>56</v>
      </c>
      <c r="G20" s="13">
        <v>315217</v>
      </c>
      <c r="H20" s="13">
        <v>0</v>
      </c>
      <c r="I20" s="13">
        <f t="shared" si="0"/>
        <v>315217</v>
      </c>
      <c r="J20" s="12">
        <v>176</v>
      </c>
      <c r="K20" s="12">
        <v>0</v>
      </c>
    </row>
    <row r="21" spans="1:11" ht="15" customHeight="1">
      <c r="A21" s="26"/>
      <c r="B21" s="29"/>
      <c r="C21" s="17" t="s">
        <v>3</v>
      </c>
      <c r="D21" s="9">
        <v>1</v>
      </c>
      <c r="E21" s="8">
        <v>11</v>
      </c>
      <c r="F21" s="8">
        <v>52</v>
      </c>
      <c r="G21" s="9">
        <v>175280</v>
      </c>
      <c r="H21" s="9">
        <v>0</v>
      </c>
      <c r="I21" s="9">
        <f t="shared" si="0"/>
        <v>175280</v>
      </c>
      <c r="J21" s="8">
        <v>176</v>
      </c>
      <c r="K21" s="8">
        <v>0</v>
      </c>
    </row>
    <row r="22" spans="1:11" ht="15" customHeight="1">
      <c r="A22" s="26"/>
      <c r="B22" s="37"/>
      <c r="C22" s="18" t="s">
        <v>4</v>
      </c>
      <c r="D22" s="15">
        <v>2</v>
      </c>
      <c r="E22" s="14">
        <v>21</v>
      </c>
      <c r="F22" s="14">
        <v>54</v>
      </c>
      <c r="G22" s="15">
        <v>245248.5</v>
      </c>
      <c r="H22" s="15">
        <v>0</v>
      </c>
      <c r="I22" s="15">
        <f t="shared" si="0"/>
        <v>245249</v>
      </c>
      <c r="J22" s="14">
        <v>176</v>
      </c>
      <c r="K22" s="14">
        <v>0</v>
      </c>
    </row>
    <row r="23" spans="1:11" ht="15" customHeight="1">
      <c r="A23" s="26"/>
      <c r="B23" s="29" t="s">
        <v>1</v>
      </c>
      <c r="C23" s="7" t="s">
        <v>2</v>
      </c>
      <c r="D23" s="11">
        <v>43</v>
      </c>
      <c r="E23" s="10">
        <v>20</v>
      </c>
      <c r="F23" s="10">
        <v>53.5</v>
      </c>
      <c r="G23" s="11">
        <v>292385.5</v>
      </c>
      <c r="H23" s="11">
        <v>11641</v>
      </c>
      <c r="I23" s="11">
        <f t="shared" si="0"/>
        <v>304027</v>
      </c>
      <c r="J23" s="10">
        <v>173</v>
      </c>
      <c r="K23" s="10">
        <v>37.75</v>
      </c>
    </row>
    <row r="24" spans="1:11" ht="15" customHeight="1">
      <c r="A24" s="26"/>
      <c r="B24" s="29"/>
      <c r="C24" s="17" t="s">
        <v>3</v>
      </c>
      <c r="D24" s="9">
        <v>8</v>
      </c>
      <c r="E24" s="8">
        <v>9.5</v>
      </c>
      <c r="F24" s="8">
        <v>46.5</v>
      </c>
      <c r="G24" s="9">
        <v>174148.5</v>
      </c>
      <c r="H24" s="9">
        <v>0</v>
      </c>
      <c r="I24" s="9">
        <f t="shared" si="0"/>
        <v>174149</v>
      </c>
      <c r="J24" s="8">
        <v>174.5</v>
      </c>
      <c r="K24" s="8">
        <v>0</v>
      </c>
    </row>
    <row r="25" spans="1:11" ht="15" customHeight="1">
      <c r="A25" s="27"/>
      <c r="B25" s="37"/>
      <c r="C25" s="18" t="s">
        <v>4</v>
      </c>
      <c r="D25" s="15">
        <v>51</v>
      </c>
      <c r="E25" s="14">
        <v>14.75</v>
      </c>
      <c r="F25" s="14">
        <v>50</v>
      </c>
      <c r="G25" s="15">
        <v>233267</v>
      </c>
      <c r="H25" s="15">
        <v>5820.5</v>
      </c>
      <c r="I25" s="15">
        <f t="shared" si="0"/>
        <v>239088</v>
      </c>
      <c r="J25" s="14">
        <v>173.75</v>
      </c>
      <c r="K25" s="14">
        <v>18.875</v>
      </c>
    </row>
    <row r="26" spans="1:11" ht="15" customHeight="1">
      <c r="A26" s="25"/>
      <c r="B26" s="28" t="s">
        <v>18</v>
      </c>
      <c r="C26" s="16" t="s">
        <v>2</v>
      </c>
      <c r="D26" s="13">
        <v>16</v>
      </c>
      <c r="E26" s="12">
        <v>10</v>
      </c>
      <c r="F26" s="12">
        <v>39</v>
      </c>
      <c r="G26" s="13">
        <v>252850</v>
      </c>
      <c r="H26" s="13">
        <v>0</v>
      </c>
      <c r="I26" s="13">
        <f t="shared" si="0"/>
        <v>252850</v>
      </c>
      <c r="J26" s="12">
        <v>169</v>
      </c>
      <c r="K26" s="12">
        <v>0</v>
      </c>
    </row>
    <row r="27" spans="1:11" ht="15" customHeight="1">
      <c r="A27" s="26"/>
      <c r="B27" s="29"/>
      <c r="C27" s="17" t="s">
        <v>3</v>
      </c>
      <c r="D27" s="9">
        <v>2</v>
      </c>
      <c r="E27" s="8">
        <v>17</v>
      </c>
      <c r="F27" s="8">
        <v>45</v>
      </c>
      <c r="G27" s="9">
        <v>179460</v>
      </c>
      <c r="H27" s="9">
        <v>0</v>
      </c>
      <c r="I27" s="9">
        <f t="shared" si="0"/>
        <v>179460</v>
      </c>
      <c r="J27" s="8">
        <v>164</v>
      </c>
      <c r="K27" s="8">
        <v>0</v>
      </c>
    </row>
    <row r="28" spans="1:11" ht="15" customHeight="1">
      <c r="A28" s="26"/>
      <c r="B28" s="29"/>
      <c r="C28" s="7" t="s">
        <v>4</v>
      </c>
      <c r="D28" s="11">
        <v>18</v>
      </c>
      <c r="E28" s="10">
        <v>13.5</v>
      </c>
      <c r="F28" s="10">
        <v>42</v>
      </c>
      <c r="G28" s="11">
        <v>216155</v>
      </c>
      <c r="H28" s="11">
        <v>0</v>
      </c>
      <c r="I28" s="11">
        <f t="shared" si="0"/>
        <v>216155</v>
      </c>
      <c r="J28" s="10">
        <v>166.5</v>
      </c>
      <c r="K28" s="10">
        <v>0</v>
      </c>
    </row>
    <row r="29" spans="1:11" ht="15" customHeight="1">
      <c r="A29" s="26"/>
      <c r="B29" s="28" t="s">
        <v>0</v>
      </c>
      <c r="C29" s="16" t="s">
        <v>2</v>
      </c>
      <c r="D29" s="13">
        <v>10</v>
      </c>
      <c r="E29" s="12">
        <v>5</v>
      </c>
      <c r="F29" s="12">
        <v>63</v>
      </c>
      <c r="G29" s="13">
        <v>180000</v>
      </c>
      <c r="H29" s="13">
        <v>0</v>
      </c>
      <c r="I29" s="13">
        <f t="shared" si="0"/>
        <v>180000</v>
      </c>
      <c r="J29" s="12">
        <v>170</v>
      </c>
      <c r="K29" s="12">
        <v>0</v>
      </c>
    </row>
    <row r="30" spans="1:11" ht="15" customHeight="1">
      <c r="A30" s="26"/>
      <c r="B30" s="29"/>
      <c r="C30" s="17" t="s">
        <v>3</v>
      </c>
      <c r="D30" s="20" t="s">
        <v>45</v>
      </c>
      <c r="E30" s="20" t="s">
        <v>45</v>
      </c>
      <c r="F30" s="20" t="s">
        <v>45</v>
      </c>
      <c r="G30" s="20" t="s">
        <v>45</v>
      </c>
      <c r="H30" s="20" t="s">
        <v>45</v>
      </c>
      <c r="I30" s="20" t="s">
        <v>45</v>
      </c>
      <c r="J30" s="20" t="s">
        <v>45</v>
      </c>
      <c r="K30" s="20" t="s">
        <v>45</v>
      </c>
    </row>
    <row r="31" spans="1:11" ht="15" customHeight="1">
      <c r="A31" s="26"/>
      <c r="B31" s="37"/>
      <c r="C31" s="18" t="s">
        <v>4</v>
      </c>
      <c r="D31" s="15">
        <v>10</v>
      </c>
      <c r="E31" s="14">
        <v>5</v>
      </c>
      <c r="F31" s="14">
        <v>63</v>
      </c>
      <c r="G31" s="15">
        <v>180000</v>
      </c>
      <c r="H31" s="15">
        <v>0</v>
      </c>
      <c r="I31" s="15">
        <f t="shared" si="0"/>
        <v>180000</v>
      </c>
      <c r="J31" s="14">
        <v>170</v>
      </c>
      <c r="K31" s="14">
        <v>0</v>
      </c>
    </row>
    <row r="32" spans="1:11" ht="15" customHeight="1">
      <c r="A32" s="26"/>
      <c r="B32" s="29" t="s">
        <v>1</v>
      </c>
      <c r="C32" s="7" t="s">
        <v>2</v>
      </c>
      <c r="D32" s="11">
        <v>26</v>
      </c>
      <c r="E32" s="10">
        <v>7.5</v>
      </c>
      <c r="F32" s="10">
        <v>51</v>
      </c>
      <c r="G32" s="11">
        <v>216425</v>
      </c>
      <c r="H32" s="11">
        <v>0</v>
      </c>
      <c r="I32" s="11">
        <f t="shared" si="0"/>
        <v>216425</v>
      </c>
      <c r="J32" s="10">
        <v>169.5</v>
      </c>
      <c r="K32" s="10">
        <v>0</v>
      </c>
    </row>
    <row r="33" spans="1:11" ht="15" customHeight="1">
      <c r="A33" s="26"/>
      <c r="B33" s="29"/>
      <c r="C33" s="17" t="s">
        <v>3</v>
      </c>
      <c r="D33" s="9">
        <v>2</v>
      </c>
      <c r="E33" s="8">
        <v>17</v>
      </c>
      <c r="F33" s="8">
        <v>45</v>
      </c>
      <c r="G33" s="9">
        <v>179460</v>
      </c>
      <c r="H33" s="9">
        <v>0</v>
      </c>
      <c r="I33" s="9">
        <f t="shared" si="0"/>
        <v>179460</v>
      </c>
      <c r="J33" s="8">
        <v>164</v>
      </c>
      <c r="K33" s="8">
        <v>0</v>
      </c>
    </row>
    <row r="34" spans="1:11" ht="15" customHeight="1">
      <c r="A34" s="27"/>
      <c r="B34" s="37"/>
      <c r="C34" s="18" t="s">
        <v>4</v>
      </c>
      <c r="D34" s="15">
        <v>28</v>
      </c>
      <c r="E34" s="14">
        <v>10.666666666666666</v>
      </c>
      <c r="F34" s="14">
        <v>49</v>
      </c>
      <c r="G34" s="15">
        <v>204103.33333333334</v>
      </c>
      <c r="H34" s="15">
        <v>0</v>
      </c>
      <c r="I34" s="15">
        <f t="shared" si="0"/>
        <v>204103</v>
      </c>
      <c r="J34" s="14">
        <v>167.66666666666666</v>
      </c>
      <c r="K34" s="14">
        <v>0</v>
      </c>
    </row>
    <row r="35" spans="1:11" ht="15" customHeight="1">
      <c r="A35" s="25"/>
      <c r="B35" s="28" t="s">
        <v>18</v>
      </c>
      <c r="C35" s="16" t="s">
        <v>2</v>
      </c>
      <c r="D35" s="21" t="s">
        <v>46</v>
      </c>
      <c r="E35" s="21" t="s">
        <v>46</v>
      </c>
      <c r="F35" s="21" t="s">
        <v>46</v>
      </c>
      <c r="G35" s="21" t="s">
        <v>46</v>
      </c>
      <c r="H35" s="21" t="s">
        <v>46</v>
      </c>
      <c r="I35" s="21" t="s">
        <v>46</v>
      </c>
      <c r="J35" s="21" t="s">
        <v>46</v>
      </c>
      <c r="K35" s="21" t="s">
        <v>46</v>
      </c>
    </row>
    <row r="36" spans="1:11" ht="15" customHeight="1">
      <c r="A36" s="26"/>
      <c r="B36" s="29"/>
      <c r="C36" s="17" t="s">
        <v>3</v>
      </c>
      <c r="D36" s="20" t="s">
        <v>46</v>
      </c>
      <c r="E36" s="20" t="s">
        <v>46</v>
      </c>
      <c r="F36" s="20" t="s">
        <v>46</v>
      </c>
      <c r="G36" s="20" t="s">
        <v>46</v>
      </c>
      <c r="H36" s="20" t="s">
        <v>46</v>
      </c>
      <c r="I36" s="20" t="s">
        <v>46</v>
      </c>
      <c r="J36" s="20" t="s">
        <v>46</v>
      </c>
      <c r="K36" s="20" t="s">
        <v>46</v>
      </c>
    </row>
    <row r="37" spans="1:11" ht="15" customHeight="1">
      <c r="A37" s="26"/>
      <c r="B37" s="29"/>
      <c r="C37" s="7" t="s">
        <v>4</v>
      </c>
      <c r="D37" s="22" t="s">
        <v>47</v>
      </c>
      <c r="E37" s="22" t="s">
        <v>47</v>
      </c>
      <c r="F37" s="22" t="s">
        <v>47</v>
      </c>
      <c r="G37" s="22" t="s">
        <v>47</v>
      </c>
      <c r="H37" s="22" t="s">
        <v>47</v>
      </c>
      <c r="I37" s="22" t="s">
        <v>47</v>
      </c>
      <c r="J37" s="22" t="s">
        <v>47</v>
      </c>
      <c r="K37" s="22" t="s">
        <v>47</v>
      </c>
    </row>
    <row r="38" spans="1:11" ht="15" customHeight="1">
      <c r="A38" s="26"/>
      <c r="B38" s="28" t="s">
        <v>0</v>
      </c>
      <c r="C38" s="16" t="s">
        <v>2</v>
      </c>
      <c r="D38" s="21" t="s">
        <v>46</v>
      </c>
      <c r="E38" s="21" t="s">
        <v>46</v>
      </c>
      <c r="F38" s="21" t="s">
        <v>46</v>
      </c>
      <c r="G38" s="21" t="s">
        <v>46</v>
      </c>
      <c r="H38" s="21" t="s">
        <v>46</v>
      </c>
      <c r="I38" s="21" t="s">
        <v>46</v>
      </c>
      <c r="J38" s="21" t="s">
        <v>46</v>
      </c>
      <c r="K38" s="21" t="s">
        <v>46</v>
      </c>
    </row>
    <row r="39" spans="1:11" ht="15" customHeight="1">
      <c r="A39" s="26"/>
      <c r="B39" s="29"/>
      <c r="C39" s="17" t="s">
        <v>3</v>
      </c>
      <c r="D39" s="20" t="s">
        <v>46</v>
      </c>
      <c r="E39" s="20" t="s">
        <v>46</v>
      </c>
      <c r="F39" s="20" t="s">
        <v>46</v>
      </c>
      <c r="G39" s="20" t="s">
        <v>46</v>
      </c>
      <c r="H39" s="20" t="s">
        <v>46</v>
      </c>
      <c r="I39" s="20" t="s">
        <v>46</v>
      </c>
      <c r="J39" s="20" t="s">
        <v>46</v>
      </c>
      <c r="K39" s="20" t="s">
        <v>46</v>
      </c>
    </row>
    <row r="40" spans="1:11" ht="15" customHeight="1">
      <c r="A40" s="26"/>
      <c r="B40" s="37"/>
      <c r="C40" s="18" t="s">
        <v>4</v>
      </c>
      <c r="D40" s="22" t="s">
        <v>47</v>
      </c>
      <c r="E40" s="22" t="s">
        <v>47</v>
      </c>
      <c r="F40" s="22" t="s">
        <v>47</v>
      </c>
      <c r="G40" s="22" t="s">
        <v>47</v>
      </c>
      <c r="H40" s="22" t="s">
        <v>47</v>
      </c>
      <c r="I40" s="22" t="s">
        <v>47</v>
      </c>
      <c r="J40" s="22" t="s">
        <v>47</v>
      </c>
      <c r="K40" s="22" t="s">
        <v>47</v>
      </c>
    </row>
    <row r="41" spans="1:11" ht="15" customHeight="1">
      <c r="A41" s="26"/>
      <c r="B41" s="29" t="s">
        <v>1</v>
      </c>
      <c r="C41" s="7" t="s">
        <v>2</v>
      </c>
      <c r="D41" s="21" t="s">
        <v>46</v>
      </c>
      <c r="E41" s="21" t="s">
        <v>46</v>
      </c>
      <c r="F41" s="21" t="s">
        <v>46</v>
      </c>
      <c r="G41" s="21" t="s">
        <v>46</v>
      </c>
      <c r="H41" s="21" t="s">
        <v>46</v>
      </c>
      <c r="I41" s="21" t="s">
        <v>46</v>
      </c>
      <c r="J41" s="21" t="s">
        <v>46</v>
      </c>
      <c r="K41" s="21" t="s">
        <v>46</v>
      </c>
    </row>
    <row r="42" spans="1:11" ht="15" customHeight="1">
      <c r="A42" s="26"/>
      <c r="B42" s="29"/>
      <c r="C42" s="17" t="s">
        <v>3</v>
      </c>
      <c r="D42" s="20" t="s">
        <v>46</v>
      </c>
      <c r="E42" s="20" t="s">
        <v>46</v>
      </c>
      <c r="F42" s="20" t="s">
        <v>46</v>
      </c>
      <c r="G42" s="20" t="s">
        <v>46</v>
      </c>
      <c r="H42" s="20" t="s">
        <v>46</v>
      </c>
      <c r="I42" s="20" t="s">
        <v>46</v>
      </c>
      <c r="J42" s="20" t="s">
        <v>46</v>
      </c>
      <c r="K42" s="20" t="s">
        <v>46</v>
      </c>
    </row>
    <row r="43" spans="1:11" ht="15" customHeight="1">
      <c r="A43" s="27"/>
      <c r="B43" s="37"/>
      <c r="C43" s="18" t="s">
        <v>4</v>
      </c>
      <c r="D43" s="22" t="s">
        <v>47</v>
      </c>
      <c r="E43" s="22" t="s">
        <v>47</v>
      </c>
      <c r="F43" s="22" t="s">
        <v>47</v>
      </c>
      <c r="G43" s="22" t="s">
        <v>47</v>
      </c>
      <c r="H43" s="22" t="s">
        <v>47</v>
      </c>
      <c r="I43" s="22" t="s">
        <v>47</v>
      </c>
      <c r="J43" s="22" t="s">
        <v>47</v>
      </c>
      <c r="K43" s="22" t="s">
        <v>47</v>
      </c>
    </row>
    <row r="44" spans="1:11" ht="15" customHeight="1">
      <c r="A44" s="25" t="s">
        <v>17</v>
      </c>
      <c r="B44" s="28" t="s">
        <v>18</v>
      </c>
      <c r="C44" s="16" t="s">
        <v>2</v>
      </c>
      <c r="D44" s="13">
        <v>121</v>
      </c>
      <c r="E44" s="12">
        <v>11.216666666666667</v>
      </c>
      <c r="F44" s="12">
        <v>43.666666666666664</v>
      </c>
      <c r="G44" s="13">
        <v>264122.1666666667</v>
      </c>
      <c r="H44" s="13">
        <v>37020.666666666664</v>
      </c>
      <c r="I44" s="13">
        <f t="shared" si="0"/>
        <v>301143</v>
      </c>
      <c r="J44" s="12">
        <v>172</v>
      </c>
      <c r="K44" s="12">
        <v>29.75</v>
      </c>
    </row>
    <row r="45" spans="1:11" ht="15" customHeight="1">
      <c r="A45" s="26"/>
      <c r="B45" s="29"/>
      <c r="C45" s="17" t="s">
        <v>3</v>
      </c>
      <c r="D45" s="9">
        <v>28</v>
      </c>
      <c r="E45" s="8">
        <v>11.483333333333334</v>
      </c>
      <c r="F45" s="8">
        <v>41</v>
      </c>
      <c r="G45" s="9">
        <v>187314.16666666666</v>
      </c>
      <c r="H45" s="9">
        <v>11139.333333333334</v>
      </c>
      <c r="I45" s="9">
        <f t="shared" si="0"/>
        <v>198453</v>
      </c>
      <c r="J45" s="8">
        <v>169.66666666666666</v>
      </c>
      <c r="K45" s="8">
        <v>9</v>
      </c>
    </row>
    <row r="46" spans="1:11" ht="15" customHeight="1">
      <c r="A46" s="26"/>
      <c r="B46" s="29"/>
      <c r="C46" s="7" t="s">
        <v>4</v>
      </c>
      <c r="D46" s="11">
        <v>149</v>
      </c>
      <c r="E46" s="10">
        <v>11.35</v>
      </c>
      <c r="F46" s="10">
        <v>42.333333333333336</v>
      </c>
      <c r="G46" s="11">
        <v>225718.16666666666</v>
      </c>
      <c r="H46" s="11">
        <v>24080</v>
      </c>
      <c r="I46" s="11">
        <f t="shared" si="0"/>
        <v>249798</v>
      </c>
      <c r="J46" s="10">
        <v>170.83333333333334</v>
      </c>
      <c r="K46" s="10">
        <v>19.375</v>
      </c>
    </row>
    <row r="47" spans="1:11" ht="15" customHeight="1">
      <c r="A47" s="26"/>
      <c r="B47" s="28" t="s">
        <v>0</v>
      </c>
      <c r="C47" s="16" t="s">
        <v>2</v>
      </c>
      <c r="D47" s="13">
        <v>34</v>
      </c>
      <c r="E47" s="12">
        <v>14.333333333333334</v>
      </c>
      <c r="F47" s="12">
        <v>52.666666666666664</v>
      </c>
      <c r="G47" s="13">
        <v>236940</v>
      </c>
      <c r="H47" s="13">
        <v>18496.333333333332</v>
      </c>
      <c r="I47" s="13">
        <f t="shared" si="0"/>
        <v>255436</v>
      </c>
      <c r="J47" s="12">
        <v>171</v>
      </c>
      <c r="K47" s="12">
        <v>12</v>
      </c>
    </row>
    <row r="48" spans="1:11" ht="15" customHeight="1">
      <c r="A48" s="26"/>
      <c r="B48" s="29"/>
      <c r="C48" s="17" t="s">
        <v>3</v>
      </c>
      <c r="D48" s="9">
        <v>2</v>
      </c>
      <c r="E48" s="8">
        <v>14.5</v>
      </c>
      <c r="F48" s="8">
        <v>45.5</v>
      </c>
      <c r="G48" s="9">
        <v>195090</v>
      </c>
      <c r="H48" s="9">
        <v>48073</v>
      </c>
      <c r="I48" s="9">
        <f t="shared" si="0"/>
        <v>243163</v>
      </c>
      <c r="J48" s="8">
        <v>175.5</v>
      </c>
      <c r="K48" s="8">
        <v>28.5</v>
      </c>
    </row>
    <row r="49" spans="1:11" ht="15" customHeight="1">
      <c r="A49" s="26"/>
      <c r="B49" s="37"/>
      <c r="C49" s="18" t="s">
        <v>4</v>
      </c>
      <c r="D49" s="15">
        <v>36</v>
      </c>
      <c r="E49" s="14">
        <v>14.4</v>
      </c>
      <c r="F49" s="14">
        <v>49.8</v>
      </c>
      <c r="G49" s="15">
        <v>220200</v>
      </c>
      <c r="H49" s="15">
        <v>30327</v>
      </c>
      <c r="I49" s="15">
        <f t="shared" si="0"/>
        <v>250527</v>
      </c>
      <c r="J49" s="14">
        <v>172.8</v>
      </c>
      <c r="K49" s="14">
        <v>18.6</v>
      </c>
    </row>
    <row r="50" spans="1:11" ht="15" customHeight="1">
      <c r="A50" s="26"/>
      <c r="B50" s="29" t="s">
        <v>1</v>
      </c>
      <c r="C50" s="7" t="s">
        <v>2</v>
      </c>
      <c r="D50" s="11">
        <v>155</v>
      </c>
      <c r="E50" s="10">
        <v>12.255555555555555</v>
      </c>
      <c r="F50" s="10">
        <v>46.666666666666664</v>
      </c>
      <c r="G50" s="11">
        <v>255061.44444444444</v>
      </c>
      <c r="H50" s="11">
        <v>30845.88888888889</v>
      </c>
      <c r="I50" s="11">
        <f t="shared" si="0"/>
        <v>285907</v>
      </c>
      <c r="J50" s="10">
        <v>171.66666666666666</v>
      </c>
      <c r="K50" s="10">
        <v>23.833333333333332</v>
      </c>
    </row>
    <row r="51" spans="1:11" ht="15" customHeight="1">
      <c r="A51" s="26"/>
      <c r="B51" s="29"/>
      <c r="C51" s="17" t="s">
        <v>3</v>
      </c>
      <c r="D51" s="9">
        <v>30</v>
      </c>
      <c r="E51" s="8">
        <v>12.2375</v>
      </c>
      <c r="F51" s="8">
        <v>42.125</v>
      </c>
      <c r="G51" s="9">
        <v>189258.125</v>
      </c>
      <c r="H51" s="9">
        <v>20372.75</v>
      </c>
      <c r="I51" s="9">
        <f t="shared" si="0"/>
        <v>209631</v>
      </c>
      <c r="J51" s="8">
        <v>171.125</v>
      </c>
      <c r="K51" s="8">
        <v>13.875</v>
      </c>
    </row>
    <row r="52" spans="1:11" ht="15" customHeight="1">
      <c r="A52" s="27"/>
      <c r="B52" s="37"/>
      <c r="C52" s="18" t="s">
        <v>4</v>
      </c>
      <c r="D52" s="15">
        <v>185</v>
      </c>
      <c r="E52" s="14">
        <v>12.24705882352941</v>
      </c>
      <c r="F52" s="14">
        <v>44.529411764705884</v>
      </c>
      <c r="G52" s="15">
        <v>224095.17647058822</v>
      </c>
      <c r="H52" s="15">
        <v>25917.352941176472</v>
      </c>
      <c r="I52" s="15">
        <f t="shared" si="0"/>
        <v>250012</v>
      </c>
      <c r="J52" s="14">
        <v>171.41176470588235</v>
      </c>
      <c r="K52" s="14">
        <v>19.147058823529413</v>
      </c>
    </row>
  </sheetData>
  <mergeCells count="29">
    <mergeCell ref="B8:B10"/>
    <mergeCell ref="B17:B19"/>
    <mergeCell ref="B20:B22"/>
    <mergeCell ref="B11:B13"/>
    <mergeCell ref="B14:B16"/>
    <mergeCell ref="A44:A52"/>
    <mergeCell ref="B44:B46"/>
    <mergeCell ref="B47:B49"/>
    <mergeCell ref="B50:B52"/>
    <mergeCell ref="A17:A25"/>
    <mergeCell ref="A35:A43"/>
    <mergeCell ref="B35:B37"/>
    <mergeCell ref="A26:A34"/>
    <mergeCell ref="B23:B25"/>
    <mergeCell ref="B26:B28"/>
    <mergeCell ref="B29:B31"/>
    <mergeCell ref="B32:B34"/>
    <mergeCell ref="B38:B40"/>
    <mergeCell ref="B41:B43"/>
    <mergeCell ref="A1:K1"/>
    <mergeCell ref="A8:A16"/>
    <mergeCell ref="E5:E6"/>
    <mergeCell ref="F5:F6"/>
    <mergeCell ref="J5:J6"/>
    <mergeCell ref="K5:K6"/>
    <mergeCell ref="A5:C7"/>
    <mergeCell ref="A2:K2"/>
    <mergeCell ref="A4:C4"/>
    <mergeCell ref="G5:I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pane ySplit="7" topLeftCell="BM8" activePane="bottomLeft" state="frozen"/>
      <selection pane="topLeft" activeCell="A1" sqref="A1"/>
      <selection pane="bottomLeft" activeCell="A1" sqref="A1:K1"/>
    </sheetView>
  </sheetViews>
  <sheetFormatPr defaultColWidth="9.00390625" defaultRowHeight="15" customHeight="1"/>
  <cols>
    <col min="1" max="1" width="3.00390625" style="2" customWidth="1"/>
    <col min="2" max="2" width="5.875" style="2" customWidth="1"/>
    <col min="3" max="3" width="3.00390625" style="2" customWidth="1"/>
    <col min="4" max="6" width="8.625" style="2" customWidth="1"/>
    <col min="7" max="9" width="10.625" style="2" customWidth="1"/>
    <col min="10" max="11" width="8.625" style="2" customWidth="1"/>
    <col min="12" max="16384" width="10.625" style="2" customWidth="1"/>
  </cols>
  <sheetData>
    <row r="1" spans="1:11" ht="15" customHeight="1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15" customHeight="1">
      <c r="A2" s="33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7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 ht="15" customHeight="1">
      <c r="A4" s="34" t="s">
        <v>35</v>
      </c>
      <c r="B4" s="35"/>
      <c r="C4" s="36"/>
      <c r="D4" s="1"/>
      <c r="E4" s="1"/>
      <c r="F4" s="1"/>
      <c r="G4" s="1"/>
      <c r="H4" s="1"/>
      <c r="I4" s="1"/>
      <c r="J4" s="1"/>
      <c r="K4" s="1"/>
    </row>
    <row r="5" spans="1:11" ht="15" customHeight="1">
      <c r="A5" s="25" t="s">
        <v>16</v>
      </c>
      <c r="B5" s="30"/>
      <c r="C5" s="30"/>
      <c r="D5" s="5" t="s">
        <v>5</v>
      </c>
      <c r="E5" s="28" t="s">
        <v>33</v>
      </c>
      <c r="F5" s="28" t="s">
        <v>11</v>
      </c>
      <c r="G5" s="28" t="s">
        <v>13</v>
      </c>
      <c r="H5" s="28"/>
      <c r="I5" s="28"/>
      <c r="J5" s="28" t="s">
        <v>14</v>
      </c>
      <c r="K5" s="28" t="s">
        <v>15</v>
      </c>
    </row>
    <row r="6" spans="1:11" ht="15" customHeight="1">
      <c r="A6" s="26"/>
      <c r="B6" s="31"/>
      <c r="C6" s="31"/>
      <c r="D6" s="4" t="s">
        <v>20</v>
      </c>
      <c r="E6" s="29"/>
      <c r="F6" s="29"/>
      <c r="G6" s="5" t="s">
        <v>12</v>
      </c>
      <c r="H6" s="5" t="s">
        <v>19</v>
      </c>
      <c r="I6" s="4" t="s">
        <v>1</v>
      </c>
      <c r="J6" s="29"/>
      <c r="K6" s="29"/>
    </row>
    <row r="7" spans="1:11" ht="15" customHeight="1">
      <c r="A7" s="27"/>
      <c r="B7" s="32"/>
      <c r="C7" s="32"/>
      <c r="D7" s="6" t="s">
        <v>6</v>
      </c>
      <c r="E7" s="6" t="s">
        <v>7</v>
      </c>
      <c r="F7" s="6" t="s">
        <v>8</v>
      </c>
      <c r="G7" s="6" t="s">
        <v>9</v>
      </c>
      <c r="H7" s="6" t="s">
        <v>9</v>
      </c>
      <c r="I7" s="6" t="s">
        <v>9</v>
      </c>
      <c r="J7" s="6" t="s">
        <v>10</v>
      </c>
      <c r="K7" s="6" t="s">
        <v>10</v>
      </c>
    </row>
    <row r="8" spans="1:11" ht="15" customHeight="1">
      <c r="A8" s="25"/>
      <c r="B8" s="28" t="s">
        <v>18</v>
      </c>
      <c r="C8" s="16" t="s">
        <v>2</v>
      </c>
      <c r="D8" s="21" t="s">
        <v>46</v>
      </c>
      <c r="E8" s="21" t="s">
        <v>46</v>
      </c>
      <c r="F8" s="21" t="s">
        <v>46</v>
      </c>
      <c r="G8" s="21" t="s">
        <v>46</v>
      </c>
      <c r="H8" s="21" t="s">
        <v>46</v>
      </c>
      <c r="I8" s="21" t="s">
        <v>46</v>
      </c>
      <c r="J8" s="21" t="s">
        <v>46</v>
      </c>
      <c r="K8" s="21" t="s">
        <v>46</v>
      </c>
    </row>
    <row r="9" spans="1:11" ht="15" customHeight="1">
      <c r="A9" s="26"/>
      <c r="B9" s="29"/>
      <c r="C9" s="17" t="s">
        <v>3</v>
      </c>
      <c r="D9" s="20" t="s">
        <v>46</v>
      </c>
      <c r="E9" s="20" t="s">
        <v>46</v>
      </c>
      <c r="F9" s="20" t="s">
        <v>46</v>
      </c>
      <c r="G9" s="20" t="s">
        <v>46</v>
      </c>
      <c r="H9" s="20" t="s">
        <v>46</v>
      </c>
      <c r="I9" s="20" t="s">
        <v>46</v>
      </c>
      <c r="J9" s="20" t="s">
        <v>46</v>
      </c>
      <c r="K9" s="20" t="s">
        <v>46</v>
      </c>
    </row>
    <row r="10" spans="1:11" ht="15" customHeight="1">
      <c r="A10" s="26"/>
      <c r="B10" s="29"/>
      <c r="C10" s="7" t="s">
        <v>4</v>
      </c>
      <c r="D10" s="22" t="s">
        <v>47</v>
      </c>
      <c r="E10" s="22" t="s">
        <v>47</v>
      </c>
      <c r="F10" s="22" t="s">
        <v>47</v>
      </c>
      <c r="G10" s="22" t="s">
        <v>47</v>
      </c>
      <c r="H10" s="22" t="s">
        <v>47</v>
      </c>
      <c r="I10" s="22" t="s">
        <v>47</v>
      </c>
      <c r="J10" s="22" t="s">
        <v>47</v>
      </c>
      <c r="K10" s="22" t="s">
        <v>47</v>
      </c>
    </row>
    <row r="11" spans="1:11" ht="15" customHeight="1">
      <c r="A11" s="26"/>
      <c r="B11" s="28" t="s">
        <v>0</v>
      </c>
      <c r="C11" s="16" t="s">
        <v>2</v>
      </c>
      <c r="D11" s="21" t="s">
        <v>46</v>
      </c>
      <c r="E11" s="21" t="s">
        <v>46</v>
      </c>
      <c r="F11" s="21" t="s">
        <v>46</v>
      </c>
      <c r="G11" s="21" t="s">
        <v>46</v>
      </c>
      <c r="H11" s="21" t="s">
        <v>46</v>
      </c>
      <c r="I11" s="21" t="s">
        <v>46</v>
      </c>
      <c r="J11" s="21" t="s">
        <v>46</v>
      </c>
      <c r="K11" s="21" t="s">
        <v>46</v>
      </c>
    </row>
    <row r="12" spans="1:11" ht="15" customHeight="1">
      <c r="A12" s="26"/>
      <c r="B12" s="29"/>
      <c r="C12" s="17" t="s">
        <v>3</v>
      </c>
      <c r="D12" s="20" t="s">
        <v>46</v>
      </c>
      <c r="E12" s="20" t="s">
        <v>46</v>
      </c>
      <c r="F12" s="20" t="s">
        <v>46</v>
      </c>
      <c r="G12" s="20" t="s">
        <v>46</v>
      </c>
      <c r="H12" s="20" t="s">
        <v>46</v>
      </c>
      <c r="I12" s="20" t="s">
        <v>46</v>
      </c>
      <c r="J12" s="20" t="s">
        <v>46</v>
      </c>
      <c r="K12" s="20" t="s">
        <v>46</v>
      </c>
    </row>
    <row r="13" spans="1:11" ht="15" customHeight="1">
      <c r="A13" s="26"/>
      <c r="B13" s="37"/>
      <c r="C13" s="18" t="s">
        <v>4</v>
      </c>
      <c r="D13" s="22" t="s">
        <v>47</v>
      </c>
      <c r="E13" s="22" t="s">
        <v>47</v>
      </c>
      <c r="F13" s="22" t="s">
        <v>47</v>
      </c>
      <c r="G13" s="22" t="s">
        <v>47</v>
      </c>
      <c r="H13" s="22" t="s">
        <v>47</v>
      </c>
      <c r="I13" s="22" t="s">
        <v>47</v>
      </c>
      <c r="J13" s="22" t="s">
        <v>47</v>
      </c>
      <c r="K13" s="22" t="s">
        <v>47</v>
      </c>
    </row>
    <row r="14" spans="1:11" ht="15" customHeight="1">
      <c r="A14" s="26"/>
      <c r="B14" s="29" t="s">
        <v>1</v>
      </c>
      <c r="C14" s="7" t="s">
        <v>2</v>
      </c>
      <c r="D14" s="21" t="s">
        <v>46</v>
      </c>
      <c r="E14" s="21" t="s">
        <v>46</v>
      </c>
      <c r="F14" s="21" t="s">
        <v>46</v>
      </c>
      <c r="G14" s="21" t="s">
        <v>46</v>
      </c>
      <c r="H14" s="21" t="s">
        <v>46</v>
      </c>
      <c r="I14" s="21" t="s">
        <v>46</v>
      </c>
      <c r="J14" s="21" t="s">
        <v>46</v>
      </c>
      <c r="K14" s="21" t="s">
        <v>46</v>
      </c>
    </row>
    <row r="15" spans="1:11" ht="15" customHeight="1">
      <c r="A15" s="26"/>
      <c r="B15" s="29"/>
      <c r="C15" s="17" t="s">
        <v>3</v>
      </c>
      <c r="D15" s="20" t="s">
        <v>46</v>
      </c>
      <c r="E15" s="20" t="s">
        <v>46</v>
      </c>
      <c r="F15" s="20" t="s">
        <v>46</v>
      </c>
      <c r="G15" s="20" t="s">
        <v>46</v>
      </c>
      <c r="H15" s="20" t="s">
        <v>46</v>
      </c>
      <c r="I15" s="20" t="s">
        <v>46</v>
      </c>
      <c r="J15" s="20" t="s">
        <v>46</v>
      </c>
      <c r="K15" s="20" t="s">
        <v>46</v>
      </c>
    </row>
    <row r="16" spans="1:11" ht="15" customHeight="1">
      <c r="A16" s="27"/>
      <c r="B16" s="37"/>
      <c r="C16" s="18" t="s">
        <v>4</v>
      </c>
      <c r="D16" s="22" t="s">
        <v>47</v>
      </c>
      <c r="E16" s="22" t="s">
        <v>47</v>
      </c>
      <c r="F16" s="22" t="s">
        <v>47</v>
      </c>
      <c r="G16" s="22" t="s">
        <v>47</v>
      </c>
      <c r="H16" s="22" t="s">
        <v>47</v>
      </c>
      <c r="I16" s="22" t="s">
        <v>47</v>
      </c>
      <c r="J16" s="22" t="s">
        <v>47</v>
      </c>
      <c r="K16" s="22" t="s">
        <v>47</v>
      </c>
    </row>
    <row r="17" spans="1:11" ht="15" customHeight="1">
      <c r="A17" s="25"/>
      <c r="B17" s="28" t="s">
        <v>18</v>
      </c>
      <c r="C17" s="16" t="s">
        <v>2</v>
      </c>
      <c r="D17" s="21" t="s">
        <v>46</v>
      </c>
      <c r="E17" s="21" t="s">
        <v>46</v>
      </c>
      <c r="F17" s="21" t="s">
        <v>46</v>
      </c>
      <c r="G17" s="21" t="s">
        <v>46</v>
      </c>
      <c r="H17" s="21" t="s">
        <v>46</v>
      </c>
      <c r="I17" s="21" t="s">
        <v>46</v>
      </c>
      <c r="J17" s="21" t="s">
        <v>46</v>
      </c>
      <c r="K17" s="21" t="s">
        <v>46</v>
      </c>
    </row>
    <row r="18" spans="1:11" ht="15" customHeight="1">
      <c r="A18" s="26"/>
      <c r="B18" s="29"/>
      <c r="C18" s="17" t="s">
        <v>3</v>
      </c>
      <c r="D18" s="20" t="s">
        <v>46</v>
      </c>
      <c r="E18" s="20" t="s">
        <v>46</v>
      </c>
      <c r="F18" s="20" t="s">
        <v>46</v>
      </c>
      <c r="G18" s="20" t="s">
        <v>46</v>
      </c>
      <c r="H18" s="20" t="s">
        <v>46</v>
      </c>
      <c r="I18" s="20" t="s">
        <v>46</v>
      </c>
      <c r="J18" s="20" t="s">
        <v>46</v>
      </c>
      <c r="K18" s="20" t="s">
        <v>46</v>
      </c>
    </row>
    <row r="19" spans="1:11" ht="15" customHeight="1">
      <c r="A19" s="26"/>
      <c r="B19" s="29"/>
      <c r="C19" s="7" t="s">
        <v>4</v>
      </c>
      <c r="D19" s="22" t="s">
        <v>47</v>
      </c>
      <c r="E19" s="22" t="s">
        <v>47</v>
      </c>
      <c r="F19" s="22" t="s">
        <v>47</v>
      </c>
      <c r="G19" s="22" t="s">
        <v>47</v>
      </c>
      <c r="H19" s="22" t="s">
        <v>47</v>
      </c>
      <c r="I19" s="22" t="s">
        <v>47</v>
      </c>
      <c r="J19" s="22" t="s">
        <v>47</v>
      </c>
      <c r="K19" s="22" t="s">
        <v>47</v>
      </c>
    </row>
    <row r="20" spans="1:11" ht="15" customHeight="1">
      <c r="A20" s="26"/>
      <c r="B20" s="28" t="s">
        <v>0</v>
      </c>
      <c r="C20" s="16" t="s">
        <v>2</v>
      </c>
      <c r="D20" s="21" t="s">
        <v>46</v>
      </c>
      <c r="E20" s="21" t="s">
        <v>46</v>
      </c>
      <c r="F20" s="21" t="s">
        <v>46</v>
      </c>
      <c r="G20" s="21" t="s">
        <v>46</v>
      </c>
      <c r="H20" s="21" t="s">
        <v>46</v>
      </c>
      <c r="I20" s="21" t="s">
        <v>46</v>
      </c>
      <c r="J20" s="21" t="s">
        <v>46</v>
      </c>
      <c r="K20" s="21" t="s">
        <v>46</v>
      </c>
    </row>
    <row r="21" spans="1:11" ht="15" customHeight="1">
      <c r="A21" s="26"/>
      <c r="B21" s="29"/>
      <c r="C21" s="17" t="s">
        <v>3</v>
      </c>
      <c r="D21" s="20" t="s">
        <v>46</v>
      </c>
      <c r="E21" s="20" t="s">
        <v>46</v>
      </c>
      <c r="F21" s="20" t="s">
        <v>46</v>
      </c>
      <c r="G21" s="20" t="s">
        <v>46</v>
      </c>
      <c r="H21" s="20" t="s">
        <v>46</v>
      </c>
      <c r="I21" s="20" t="s">
        <v>46</v>
      </c>
      <c r="J21" s="20" t="s">
        <v>46</v>
      </c>
      <c r="K21" s="20" t="s">
        <v>46</v>
      </c>
    </row>
    <row r="22" spans="1:11" ht="15" customHeight="1">
      <c r="A22" s="26"/>
      <c r="B22" s="37"/>
      <c r="C22" s="18" t="s">
        <v>4</v>
      </c>
      <c r="D22" s="22" t="s">
        <v>47</v>
      </c>
      <c r="E22" s="22" t="s">
        <v>47</v>
      </c>
      <c r="F22" s="22" t="s">
        <v>47</v>
      </c>
      <c r="G22" s="22" t="s">
        <v>47</v>
      </c>
      <c r="H22" s="22" t="s">
        <v>47</v>
      </c>
      <c r="I22" s="22" t="s">
        <v>47</v>
      </c>
      <c r="J22" s="22" t="s">
        <v>47</v>
      </c>
      <c r="K22" s="22" t="s">
        <v>47</v>
      </c>
    </row>
    <row r="23" spans="1:11" ht="15" customHeight="1">
      <c r="A23" s="26"/>
      <c r="B23" s="29" t="s">
        <v>1</v>
      </c>
      <c r="C23" s="7" t="s">
        <v>2</v>
      </c>
      <c r="D23" s="21" t="s">
        <v>46</v>
      </c>
      <c r="E23" s="21" t="s">
        <v>46</v>
      </c>
      <c r="F23" s="21" t="s">
        <v>46</v>
      </c>
      <c r="G23" s="21" t="s">
        <v>46</v>
      </c>
      <c r="H23" s="21" t="s">
        <v>46</v>
      </c>
      <c r="I23" s="21" t="s">
        <v>46</v>
      </c>
      <c r="J23" s="21" t="s">
        <v>46</v>
      </c>
      <c r="K23" s="21" t="s">
        <v>46</v>
      </c>
    </row>
    <row r="24" spans="1:11" ht="15" customHeight="1">
      <c r="A24" s="26"/>
      <c r="B24" s="29"/>
      <c r="C24" s="17" t="s">
        <v>3</v>
      </c>
      <c r="D24" s="20" t="s">
        <v>46</v>
      </c>
      <c r="E24" s="20" t="s">
        <v>46</v>
      </c>
      <c r="F24" s="20" t="s">
        <v>46</v>
      </c>
      <c r="G24" s="20" t="s">
        <v>46</v>
      </c>
      <c r="H24" s="20" t="s">
        <v>46</v>
      </c>
      <c r="I24" s="20" t="s">
        <v>46</v>
      </c>
      <c r="J24" s="20" t="s">
        <v>46</v>
      </c>
      <c r="K24" s="20" t="s">
        <v>46</v>
      </c>
    </row>
    <row r="25" spans="1:11" ht="15" customHeight="1">
      <c r="A25" s="27"/>
      <c r="B25" s="37"/>
      <c r="C25" s="18" t="s">
        <v>4</v>
      </c>
      <c r="D25" s="22" t="s">
        <v>47</v>
      </c>
      <c r="E25" s="22" t="s">
        <v>47</v>
      </c>
      <c r="F25" s="22" t="s">
        <v>47</v>
      </c>
      <c r="G25" s="22" t="s">
        <v>47</v>
      </c>
      <c r="H25" s="22" t="s">
        <v>47</v>
      </c>
      <c r="I25" s="22" t="s">
        <v>47</v>
      </c>
      <c r="J25" s="22" t="s">
        <v>47</v>
      </c>
      <c r="K25" s="22" t="s">
        <v>47</v>
      </c>
    </row>
    <row r="26" spans="1:11" ht="15" customHeight="1">
      <c r="A26" s="25"/>
      <c r="B26" s="28" t="s">
        <v>18</v>
      </c>
      <c r="C26" s="16" t="s">
        <v>2</v>
      </c>
      <c r="D26" s="21" t="s">
        <v>46</v>
      </c>
      <c r="E26" s="21" t="s">
        <v>46</v>
      </c>
      <c r="F26" s="21" t="s">
        <v>46</v>
      </c>
      <c r="G26" s="21" t="s">
        <v>46</v>
      </c>
      <c r="H26" s="21" t="s">
        <v>46</v>
      </c>
      <c r="I26" s="21" t="s">
        <v>46</v>
      </c>
      <c r="J26" s="21" t="s">
        <v>46</v>
      </c>
      <c r="K26" s="21" t="s">
        <v>46</v>
      </c>
    </row>
    <row r="27" spans="1:11" ht="15" customHeight="1">
      <c r="A27" s="26"/>
      <c r="B27" s="29"/>
      <c r="C27" s="17" t="s">
        <v>3</v>
      </c>
      <c r="D27" s="20" t="s">
        <v>46</v>
      </c>
      <c r="E27" s="20" t="s">
        <v>46</v>
      </c>
      <c r="F27" s="20" t="s">
        <v>46</v>
      </c>
      <c r="G27" s="20" t="s">
        <v>46</v>
      </c>
      <c r="H27" s="20" t="s">
        <v>46</v>
      </c>
      <c r="I27" s="20" t="s">
        <v>46</v>
      </c>
      <c r="J27" s="20" t="s">
        <v>46</v>
      </c>
      <c r="K27" s="20" t="s">
        <v>46</v>
      </c>
    </row>
    <row r="28" spans="1:11" ht="15" customHeight="1">
      <c r="A28" s="26"/>
      <c r="B28" s="29"/>
      <c r="C28" s="7" t="s">
        <v>4</v>
      </c>
      <c r="D28" s="22" t="s">
        <v>47</v>
      </c>
      <c r="E28" s="22" t="s">
        <v>47</v>
      </c>
      <c r="F28" s="22" t="s">
        <v>47</v>
      </c>
      <c r="G28" s="22" t="s">
        <v>47</v>
      </c>
      <c r="H28" s="22" t="s">
        <v>47</v>
      </c>
      <c r="I28" s="22" t="s">
        <v>47</v>
      </c>
      <c r="J28" s="22" t="s">
        <v>47</v>
      </c>
      <c r="K28" s="22" t="s">
        <v>47</v>
      </c>
    </row>
    <row r="29" spans="1:11" ht="15" customHeight="1">
      <c r="A29" s="26"/>
      <c r="B29" s="28" t="s">
        <v>0</v>
      </c>
      <c r="C29" s="16" t="s">
        <v>2</v>
      </c>
      <c r="D29" s="21" t="s">
        <v>46</v>
      </c>
      <c r="E29" s="21" t="s">
        <v>46</v>
      </c>
      <c r="F29" s="21" t="s">
        <v>46</v>
      </c>
      <c r="G29" s="21" t="s">
        <v>46</v>
      </c>
      <c r="H29" s="21" t="s">
        <v>46</v>
      </c>
      <c r="I29" s="21" t="s">
        <v>46</v>
      </c>
      <c r="J29" s="21" t="s">
        <v>46</v>
      </c>
      <c r="K29" s="21" t="s">
        <v>46</v>
      </c>
    </row>
    <row r="30" spans="1:11" ht="15" customHeight="1">
      <c r="A30" s="26"/>
      <c r="B30" s="29"/>
      <c r="C30" s="17" t="s">
        <v>3</v>
      </c>
      <c r="D30" s="20" t="s">
        <v>46</v>
      </c>
      <c r="E30" s="20" t="s">
        <v>46</v>
      </c>
      <c r="F30" s="20" t="s">
        <v>46</v>
      </c>
      <c r="G30" s="20" t="s">
        <v>46</v>
      </c>
      <c r="H30" s="20" t="s">
        <v>46</v>
      </c>
      <c r="I30" s="20" t="s">
        <v>46</v>
      </c>
      <c r="J30" s="20" t="s">
        <v>46</v>
      </c>
      <c r="K30" s="20" t="s">
        <v>46</v>
      </c>
    </row>
    <row r="31" spans="1:11" ht="15" customHeight="1">
      <c r="A31" s="26"/>
      <c r="B31" s="37"/>
      <c r="C31" s="18" t="s">
        <v>4</v>
      </c>
      <c r="D31" s="22" t="s">
        <v>47</v>
      </c>
      <c r="E31" s="22" t="s">
        <v>47</v>
      </c>
      <c r="F31" s="22" t="s">
        <v>47</v>
      </c>
      <c r="G31" s="22" t="s">
        <v>47</v>
      </c>
      <c r="H31" s="22" t="s">
        <v>47</v>
      </c>
      <c r="I31" s="22" t="s">
        <v>47</v>
      </c>
      <c r="J31" s="22" t="s">
        <v>47</v>
      </c>
      <c r="K31" s="22" t="s">
        <v>47</v>
      </c>
    </row>
    <row r="32" spans="1:11" ht="15" customHeight="1">
      <c r="A32" s="26"/>
      <c r="B32" s="29" t="s">
        <v>1</v>
      </c>
      <c r="C32" s="7" t="s">
        <v>2</v>
      </c>
      <c r="D32" s="21" t="s">
        <v>46</v>
      </c>
      <c r="E32" s="21" t="s">
        <v>46</v>
      </c>
      <c r="F32" s="21" t="s">
        <v>46</v>
      </c>
      <c r="G32" s="21" t="s">
        <v>46</v>
      </c>
      <c r="H32" s="21" t="s">
        <v>46</v>
      </c>
      <c r="I32" s="21" t="s">
        <v>46</v>
      </c>
      <c r="J32" s="21" t="s">
        <v>46</v>
      </c>
      <c r="K32" s="21" t="s">
        <v>46</v>
      </c>
    </row>
    <row r="33" spans="1:11" ht="15" customHeight="1">
      <c r="A33" s="26"/>
      <c r="B33" s="29"/>
      <c r="C33" s="17" t="s">
        <v>3</v>
      </c>
      <c r="D33" s="20" t="s">
        <v>46</v>
      </c>
      <c r="E33" s="20" t="s">
        <v>46</v>
      </c>
      <c r="F33" s="20" t="s">
        <v>46</v>
      </c>
      <c r="G33" s="20" t="s">
        <v>46</v>
      </c>
      <c r="H33" s="20" t="s">
        <v>46</v>
      </c>
      <c r="I33" s="20" t="s">
        <v>46</v>
      </c>
      <c r="J33" s="20" t="s">
        <v>46</v>
      </c>
      <c r="K33" s="20" t="s">
        <v>46</v>
      </c>
    </row>
    <row r="34" spans="1:11" ht="15" customHeight="1">
      <c r="A34" s="27"/>
      <c r="B34" s="37"/>
      <c r="C34" s="18" t="s">
        <v>4</v>
      </c>
      <c r="D34" s="22" t="s">
        <v>47</v>
      </c>
      <c r="E34" s="22" t="s">
        <v>47</v>
      </c>
      <c r="F34" s="22" t="s">
        <v>47</v>
      </c>
      <c r="G34" s="22" t="s">
        <v>47</v>
      </c>
      <c r="H34" s="22" t="s">
        <v>47</v>
      </c>
      <c r="I34" s="22" t="s">
        <v>47</v>
      </c>
      <c r="J34" s="22" t="s">
        <v>47</v>
      </c>
      <c r="K34" s="22" t="s">
        <v>47</v>
      </c>
    </row>
    <row r="35" spans="1:11" ht="15" customHeight="1">
      <c r="A35" s="25"/>
      <c r="B35" s="28" t="s">
        <v>18</v>
      </c>
      <c r="C35" s="16" t="s">
        <v>2</v>
      </c>
      <c r="D35" s="21" t="s">
        <v>46</v>
      </c>
      <c r="E35" s="21" t="s">
        <v>46</v>
      </c>
      <c r="F35" s="21" t="s">
        <v>46</v>
      </c>
      <c r="G35" s="21" t="s">
        <v>46</v>
      </c>
      <c r="H35" s="21" t="s">
        <v>46</v>
      </c>
      <c r="I35" s="21" t="s">
        <v>46</v>
      </c>
      <c r="J35" s="21" t="s">
        <v>46</v>
      </c>
      <c r="K35" s="21" t="s">
        <v>46</v>
      </c>
    </row>
    <row r="36" spans="1:11" ht="15" customHeight="1">
      <c r="A36" s="26"/>
      <c r="B36" s="29"/>
      <c r="C36" s="17" t="s">
        <v>3</v>
      </c>
      <c r="D36" s="20" t="s">
        <v>46</v>
      </c>
      <c r="E36" s="20" t="s">
        <v>46</v>
      </c>
      <c r="F36" s="20" t="s">
        <v>46</v>
      </c>
      <c r="G36" s="20" t="s">
        <v>46</v>
      </c>
      <c r="H36" s="20" t="s">
        <v>46</v>
      </c>
      <c r="I36" s="20" t="s">
        <v>46</v>
      </c>
      <c r="J36" s="20" t="s">
        <v>46</v>
      </c>
      <c r="K36" s="20" t="s">
        <v>46</v>
      </c>
    </row>
    <row r="37" spans="1:11" ht="15" customHeight="1">
      <c r="A37" s="26"/>
      <c r="B37" s="29"/>
      <c r="C37" s="7" t="s">
        <v>4</v>
      </c>
      <c r="D37" s="22" t="s">
        <v>47</v>
      </c>
      <c r="E37" s="22" t="s">
        <v>47</v>
      </c>
      <c r="F37" s="22" t="s">
        <v>47</v>
      </c>
      <c r="G37" s="22" t="s">
        <v>47</v>
      </c>
      <c r="H37" s="22" t="s">
        <v>47</v>
      </c>
      <c r="I37" s="22" t="s">
        <v>47</v>
      </c>
      <c r="J37" s="22" t="s">
        <v>47</v>
      </c>
      <c r="K37" s="22" t="s">
        <v>47</v>
      </c>
    </row>
    <row r="38" spans="1:11" ht="15" customHeight="1">
      <c r="A38" s="26"/>
      <c r="B38" s="28" t="s">
        <v>0</v>
      </c>
      <c r="C38" s="16" t="s">
        <v>2</v>
      </c>
      <c r="D38" s="21" t="s">
        <v>46</v>
      </c>
      <c r="E38" s="21" t="s">
        <v>46</v>
      </c>
      <c r="F38" s="21" t="s">
        <v>46</v>
      </c>
      <c r="G38" s="21" t="s">
        <v>46</v>
      </c>
      <c r="H38" s="21" t="s">
        <v>46</v>
      </c>
      <c r="I38" s="21" t="s">
        <v>46</v>
      </c>
      <c r="J38" s="21" t="s">
        <v>46</v>
      </c>
      <c r="K38" s="21" t="s">
        <v>46</v>
      </c>
    </row>
    <row r="39" spans="1:11" ht="15" customHeight="1">
      <c r="A39" s="26"/>
      <c r="B39" s="29"/>
      <c r="C39" s="17" t="s">
        <v>3</v>
      </c>
      <c r="D39" s="20" t="s">
        <v>46</v>
      </c>
      <c r="E39" s="20" t="s">
        <v>46</v>
      </c>
      <c r="F39" s="20" t="s">
        <v>46</v>
      </c>
      <c r="G39" s="20" t="s">
        <v>46</v>
      </c>
      <c r="H39" s="20" t="s">
        <v>46</v>
      </c>
      <c r="I39" s="20" t="s">
        <v>46</v>
      </c>
      <c r="J39" s="20" t="s">
        <v>46</v>
      </c>
      <c r="K39" s="20" t="s">
        <v>46</v>
      </c>
    </row>
    <row r="40" spans="1:11" ht="15" customHeight="1">
      <c r="A40" s="26"/>
      <c r="B40" s="37"/>
      <c r="C40" s="18" t="s">
        <v>4</v>
      </c>
      <c r="D40" s="22" t="s">
        <v>47</v>
      </c>
      <c r="E40" s="22" t="s">
        <v>47</v>
      </c>
      <c r="F40" s="22" t="s">
        <v>47</v>
      </c>
      <c r="G40" s="22" t="s">
        <v>47</v>
      </c>
      <c r="H40" s="22" t="s">
        <v>47</v>
      </c>
      <c r="I40" s="22" t="s">
        <v>47</v>
      </c>
      <c r="J40" s="22" t="s">
        <v>47</v>
      </c>
      <c r="K40" s="22" t="s">
        <v>47</v>
      </c>
    </row>
    <row r="41" spans="1:11" ht="15" customHeight="1">
      <c r="A41" s="26"/>
      <c r="B41" s="29" t="s">
        <v>1</v>
      </c>
      <c r="C41" s="7" t="s">
        <v>2</v>
      </c>
      <c r="D41" s="21" t="s">
        <v>46</v>
      </c>
      <c r="E41" s="21" t="s">
        <v>46</v>
      </c>
      <c r="F41" s="21" t="s">
        <v>46</v>
      </c>
      <c r="G41" s="21" t="s">
        <v>46</v>
      </c>
      <c r="H41" s="21" t="s">
        <v>46</v>
      </c>
      <c r="I41" s="21" t="s">
        <v>46</v>
      </c>
      <c r="J41" s="21" t="s">
        <v>46</v>
      </c>
      <c r="K41" s="21" t="s">
        <v>46</v>
      </c>
    </row>
    <row r="42" spans="1:11" ht="15" customHeight="1">
      <c r="A42" s="26"/>
      <c r="B42" s="29"/>
      <c r="C42" s="17" t="s">
        <v>3</v>
      </c>
      <c r="D42" s="20" t="s">
        <v>46</v>
      </c>
      <c r="E42" s="20" t="s">
        <v>46</v>
      </c>
      <c r="F42" s="20" t="s">
        <v>46</v>
      </c>
      <c r="G42" s="20" t="s">
        <v>46</v>
      </c>
      <c r="H42" s="20" t="s">
        <v>46</v>
      </c>
      <c r="I42" s="20" t="s">
        <v>46</v>
      </c>
      <c r="J42" s="20" t="s">
        <v>46</v>
      </c>
      <c r="K42" s="20" t="s">
        <v>46</v>
      </c>
    </row>
    <row r="43" spans="1:11" ht="15" customHeight="1">
      <c r="A43" s="27"/>
      <c r="B43" s="37"/>
      <c r="C43" s="18" t="s">
        <v>4</v>
      </c>
      <c r="D43" s="22" t="s">
        <v>47</v>
      </c>
      <c r="E43" s="22" t="s">
        <v>47</v>
      </c>
      <c r="F43" s="22" t="s">
        <v>47</v>
      </c>
      <c r="G43" s="22" t="s">
        <v>47</v>
      </c>
      <c r="H43" s="22" t="s">
        <v>47</v>
      </c>
      <c r="I43" s="22" t="s">
        <v>47</v>
      </c>
      <c r="J43" s="22" t="s">
        <v>47</v>
      </c>
      <c r="K43" s="22" t="s">
        <v>47</v>
      </c>
    </row>
    <row r="44" spans="1:11" ht="15" customHeight="1">
      <c r="A44" s="25" t="s">
        <v>17</v>
      </c>
      <c r="B44" s="28" t="s">
        <v>18</v>
      </c>
      <c r="C44" s="16" t="s">
        <v>2</v>
      </c>
      <c r="D44" s="13">
        <v>871</v>
      </c>
      <c r="E44" s="12">
        <v>8.5</v>
      </c>
      <c r="F44" s="12">
        <v>36</v>
      </c>
      <c r="G44" s="13">
        <v>327254.5</v>
      </c>
      <c r="H44" s="13">
        <v>32313.5</v>
      </c>
      <c r="I44" s="13">
        <f aca="true" t="shared" si="0" ref="I44:I52">ROUND(G44,0)+ROUND(H44,0)</f>
        <v>359569</v>
      </c>
      <c r="J44" s="12">
        <v>161.5</v>
      </c>
      <c r="K44" s="12">
        <v>20.5</v>
      </c>
    </row>
    <row r="45" spans="1:11" ht="15" customHeight="1">
      <c r="A45" s="26"/>
      <c r="B45" s="29"/>
      <c r="C45" s="17" t="s">
        <v>3</v>
      </c>
      <c r="D45" s="9">
        <v>305</v>
      </c>
      <c r="E45" s="8">
        <v>5.666666666666667</v>
      </c>
      <c r="F45" s="8">
        <v>30.666666666666668</v>
      </c>
      <c r="G45" s="9">
        <v>237958.33333333334</v>
      </c>
      <c r="H45" s="9">
        <v>15660.333333333334</v>
      </c>
      <c r="I45" s="9">
        <f t="shared" si="0"/>
        <v>253618</v>
      </c>
      <c r="J45" s="8">
        <v>159</v>
      </c>
      <c r="K45" s="8">
        <v>12.5</v>
      </c>
    </row>
    <row r="46" spans="1:11" ht="15" customHeight="1">
      <c r="A46" s="26"/>
      <c r="B46" s="29"/>
      <c r="C46" s="7" t="s">
        <v>4</v>
      </c>
      <c r="D46" s="11">
        <v>1176</v>
      </c>
      <c r="E46" s="10">
        <v>6.8</v>
      </c>
      <c r="F46" s="10">
        <v>32.8</v>
      </c>
      <c r="G46" s="11">
        <v>273676.8</v>
      </c>
      <c r="H46" s="11">
        <v>22321.6</v>
      </c>
      <c r="I46" s="11">
        <f t="shared" si="0"/>
        <v>295999</v>
      </c>
      <c r="J46" s="10">
        <v>160.25</v>
      </c>
      <c r="K46" s="10">
        <v>16.5</v>
      </c>
    </row>
    <row r="47" spans="1:11" ht="15" customHeight="1">
      <c r="A47" s="26"/>
      <c r="B47" s="28" t="s">
        <v>0</v>
      </c>
      <c r="C47" s="16" t="s">
        <v>2</v>
      </c>
      <c r="D47" s="13">
        <v>301</v>
      </c>
      <c r="E47" s="12">
        <v>11</v>
      </c>
      <c r="F47" s="12">
        <v>34</v>
      </c>
      <c r="G47" s="13">
        <v>270260</v>
      </c>
      <c r="H47" s="13">
        <v>17570</v>
      </c>
      <c r="I47" s="13">
        <f t="shared" si="0"/>
        <v>287830</v>
      </c>
      <c r="J47" s="12">
        <v>160</v>
      </c>
      <c r="K47" s="12">
        <v>9</v>
      </c>
    </row>
    <row r="48" spans="1:11" ht="15" customHeight="1">
      <c r="A48" s="26"/>
      <c r="B48" s="29"/>
      <c r="C48" s="17" t="s">
        <v>3</v>
      </c>
      <c r="D48" s="9">
        <v>120</v>
      </c>
      <c r="E48" s="8">
        <v>10</v>
      </c>
      <c r="F48" s="8">
        <v>30</v>
      </c>
      <c r="G48" s="9">
        <v>238083</v>
      </c>
      <c r="H48" s="9">
        <v>12982</v>
      </c>
      <c r="I48" s="9">
        <f t="shared" si="0"/>
        <v>251065</v>
      </c>
      <c r="J48" s="8">
        <v>155</v>
      </c>
      <c r="K48" s="8">
        <v>7</v>
      </c>
    </row>
    <row r="49" spans="1:11" ht="15" customHeight="1">
      <c r="A49" s="26"/>
      <c r="B49" s="37"/>
      <c r="C49" s="18" t="s">
        <v>4</v>
      </c>
      <c r="D49" s="15">
        <v>421</v>
      </c>
      <c r="E49" s="14">
        <v>10.5</v>
      </c>
      <c r="F49" s="14">
        <v>32</v>
      </c>
      <c r="G49" s="15">
        <v>254171.5</v>
      </c>
      <c r="H49" s="15">
        <v>15276</v>
      </c>
      <c r="I49" s="15">
        <f t="shared" si="0"/>
        <v>269448</v>
      </c>
      <c r="J49" s="14">
        <v>157.5</v>
      </c>
      <c r="K49" s="14">
        <v>8</v>
      </c>
    </row>
    <row r="50" spans="1:11" ht="15" customHeight="1">
      <c r="A50" s="26"/>
      <c r="B50" s="29" t="s">
        <v>1</v>
      </c>
      <c r="C50" s="7" t="s">
        <v>2</v>
      </c>
      <c r="D50" s="11">
        <v>1172</v>
      </c>
      <c r="E50" s="10">
        <v>9.333333333333334</v>
      </c>
      <c r="F50" s="10">
        <v>35.333333333333336</v>
      </c>
      <c r="G50" s="11">
        <v>308256.3333333333</v>
      </c>
      <c r="H50" s="11">
        <v>27399</v>
      </c>
      <c r="I50" s="11">
        <f t="shared" si="0"/>
        <v>335655</v>
      </c>
      <c r="J50" s="10">
        <v>161</v>
      </c>
      <c r="K50" s="10">
        <v>16.666666666666668</v>
      </c>
    </row>
    <row r="51" spans="1:11" ht="15" customHeight="1">
      <c r="A51" s="26"/>
      <c r="B51" s="29"/>
      <c r="C51" s="17" t="s">
        <v>3</v>
      </c>
      <c r="D51" s="9">
        <v>425</v>
      </c>
      <c r="E51" s="8">
        <v>6.75</v>
      </c>
      <c r="F51" s="8">
        <v>30.5</v>
      </c>
      <c r="G51" s="9">
        <v>237989.5</v>
      </c>
      <c r="H51" s="9">
        <v>14990.75</v>
      </c>
      <c r="I51" s="9">
        <f t="shared" si="0"/>
        <v>252981</v>
      </c>
      <c r="J51" s="8">
        <v>157.66666666666666</v>
      </c>
      <c r="K51" s="8">
        <v>10.666666666666666</v>
      </c>
    </row>
    <row r="52" spans="1:11" ht="15" customHeight="1">
      <c r="A52" s="27"/>
      <c r="B52" s="37"/>
      <c r="C52" s="18" t="s">
        <v>4</v>
      </c>
      <c r="D52" s="15">
        <v>1597</v>
      </c>
      <c r="E52" s="14">
        <v>7.857142857142857</v>
      </c>
      <c r="F52" s="14">
        <v>32.57142857142857</v>
      </c>
      <c r="G52" s="15">
        <v>268103.85714285716</v>
      </c>
      <c r="H52" s="15">
        <v>20308.571428571428</v>
      </c>
      <c r="I52" s="15">
        <f t="shared" si="0"/>
        <v>288413</v>
      </c>
      <c r="J52" s="14">
        <v>159.33333333333334</v>
      </c>
      <c r="K52" s="14">
        <v>13.666666666666666</v>
      </c>
    </row>
  </sheetData>
  <mergeCells count="29">
    <mergeCell ref="A1:K1"/>
    <mergeCell ref="A8:A16"/>
    <mergeCell ref="E5:E6"/>
    <mergeCell ref="F5:F6"/>
    <mergeCell ref="J5:J6"/>
    <mergeCell ref="K5:K6"/>
    <mergeCell ref="A5:C7"/>
    <mergeCell ref="A2:K2"/>
    <mergeCell ref="A4:C4"/>
    <mergeCell ref="G5:I5"/>
    <mergeCell ref="A17:A25"/>
    <mergeCell ref="A35:A43"/>
    <mergeCell ref="B35:B37"/>
    <mergeCell ref="A26:A34"/>
    <mergeCell ref="B23:B25"/>
    <mergeCell ref="B26:B28"/>
    <mergeCell ref="B29:B31"/>
    <mergeCell ref="B32:B34"/>
    <mergeCell ref="B38:B40"/>
    <mergeCell ref="B41:B43"/>
    <mergeCell ref="A44:A52"/>
    <mergeCell ref="B44:B46"/>
    <mergeCell ref="B47:B49"/>
    <mergeCell ref="B50:B52"/>
    <mergeCell ref="B8:B10"/>
    <mergeCell ref="B17:B19"/>
    <mergeCell ref="B20:B22"/>
    <mergeCell ref="B11:B13"/>
    <mergeCell ref="B14:B1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pane ySplit="7" topLeftCell="BM8" activePane="bottomLeft" state="frozen"/>
      <selection pane="topLeft" activeCell="A1" sqref="A1"/>
      <selection pane="bottomLeft" activeCell="A1" sqref="A1:K1"/>
    </sheetView>
  </sheetViews>
  <sheetFormatPr defaultColWidth="9.00390625" defaultRowHeight="15" customHeight="1"/>
  <cols>
    <col min="1" max="1" width="3.00390625" style="2" customWidth="1"/>
    <col min="2" max="2" width="5.875" style="2" customWidth="1"/>
    <col min="3" max="3" width="3.00390625" style="2" customWidth="1"/>
    <col min="4" max="6" width="8.625" style="2" customWidth="1"/>
    <col min="7" max="9" width="10.625" style="2" customWidth="1"/>
    <col min="10" max="11" width="8.625" style="2" customWidth="1"/>
    <col min="12" max="16384" width="10.625" style="2" customWidth="1"/>
  </cols>
  <sheetData>
    <row r="1" spans="1:11" ht="15" customHeight="1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15" customHeight="1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7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 ht="15" customHeight="1">
      <c r="A4" s="34" t="s">
        <v>30</v>
      </c>
      <c r="B4" s="35"/>
      <c r="C4" s="36"/>
      <c r="D4" s="1"/>
      <c r="E4" s="1"/>
      <c r="F4" s="1"/>
      <c r="G4" s="1"/>
      <c r="H4" s="1"/>
      <c r="I4" s="1"/>
      <c r="J4" s="1"/>
      <c r="K4" s="1"/>
    </row>
    <row r="5" spans="1:11" ht="15" customHeight="1">
      <c r="A5" s="25" t="s">
        <v>16</v>
      </c>
      <c r="B5" s="30"/>
      <c r="C5" s="30"/>
      <c r="D5" s="5" t="s">
        <v>5</v>
      </c>
      <c r="E5" s="28" t="s">
        <v>33</v>
      </c>
      <c r="F5" s="28" t="s">
        <v>11</v>
      </c>
      <c r="G5" s="28" t="s">
        <v>13</v>
      </c>
      <c r="H5" s="28"/>
      <c r="I5" s="28"/>
      <c r="J5" s="28" t="s">
        <v>14</v>
      </c>
      <c r="K5" s="28" t="s">
        <v>15</v>
      </c>
    </row>
    <row r="6" spans="1:11" ht="15" customHeight="1">
      <c r="A6" s="26"/>
      <c r="B6" s="31"/>
      <c r="C6" s="31"/>
      <c r="D6" s="4" t="s">
        <v>20</v>
      </c>
      <c r="E6" s="29"/>
      <c r="F6" s="29"/>
      <c r="G6" s="5" t="s">
        <v>12</v>
      </c>
      <c r="H6" s="5" t="s">
        <v>19</v>
      </c>
      <c r="I6" s="4" t="s">
        <v>1</v>
      </c>
      <c r="J6" s="29"/>
      <c r="K6" s="29"/>
    </row>
    <row r="7" spans="1:11" ht="15" customHeight="1">
      <c r="A7" s="27"/>
      <c r="B7" s="32"/>
      <c r="C7" s="32"/>
      <c r="D7" s="6" t="s">
        <v>6</v>
      </c>
      <c r="E7" s="6" t="s">
        <v>7</v>
      </c>
      <c r="F7" s="6" t="s">
        <v>8</v>
      </c>
      <c r="G7" s="6" t="s">
        <v>9</v>
      </c>
      <c r="H7" s="6" t="s">
        <v>9</v>
      </c>
      <c r="I7" s="6" t="s">
        <v>9</v>
      </c>
      <c r="J7" s="6" t="s">
        <v>10</v>
      </c>
      <c r="K7" s="6" t="s">
        <v>10</v>
      </c>
    </row>
    <row r="8" spans="1:11" ht="15" customHeight="1">
      <c r="A8" s="25"/>
      <c r="B8" s="28" t="s">
        <v>18</v>
      </c>
      <c r="C8" s="16" t="s">
        <v>2</v>
      </c>
      <c r="D8" s="11">
        <v>414</v>
      </c>
      <c r="E8" s="10">
        <v>10.178571428571429</v>
      </c>
      <c r="F8" s="10">
        <v>49.25</v>
      </c>
      <c r="G8" s="11">
        <v>271726.64285714284</v>
      </c>
      <c r="H8" s="11">
        <v>15861.82142857143</v>
      </c>
      <c r="I8" s="11">
        <f>ROUND(G8,0)+ROUND(H8,0)</f>
        <v>287589</v>
      </c>
      <c r="J8" s="10">
        <v>174.4857142857143</v>
      </c>
      <c r="K8" s="10">
        <v>21.212962962962962</v>
      </c>
    </row>
    <row r="9" spans="1:11" ht="15" customHeight="1">
      <c r="A9" s="26"/>
      <c r="B9" s="29"/>
      <c r="C9" s="17" t="s">
        <v>3</v>
      </c>
      <c r="D9" s="9">
        <v>81</v>
      </c>
      <c r="E9" s="8">
        <v>10.981481481481481</v>
      </c>
      <c r="F9" s="8">
        <v>45.18518518518518</v>
      </c>
      <c r="G9" s="9">
        <v>196591.11111111112</v>
      </c>
      <c r="H9" s="9">
        <v>12917.666666666666</v>
      </c>
      <c r="I9" s="9">
        <f aca="true" t="shared" si="0" ref="I9:I52">ROUND(G9,0)+ROUND(H9,0)</f>
        <v>209509</v>
      </c>
      <c r="J9" s="8">
        <v>172.2</v>
      </c>
      <c r="K9" s="8">
        <v>17.971153846153847</v>
      </c>
    </row>
    <row r="10" spans="1:11" ht="15" customHeight="1">
      <c r="A10" s="26"/>
      <c r="B10" s="29"/>
      <c r="C10" s="7" t="s">
        <v>4</v>
      </c>
      <c r="D10" s="11">
        <v>495</v>
      </c>
      <c r="E10" s="10">
        <v>10.572727272727272</v>
      </c>
      <c r="F10" s="10">
        <v>47.25454545454546</v>
      </c>
      <c r="G10" s="11">
        <v>234841.92727272728</v>
      </c>
      <c r="H10" s="11">
        <v>14416.50909090909</v>
      </c>
      <c r="I10" s="11">
        <f t="shared" si="0"/>
        <v>249259</v>
      </c>
      <c r="J10" s="10">
        <v>173.36363636363637</v>
      </c>
      <c r="K10" s="10">
        <v>19.62264150943396</v>
      </c>
    </row>
    <row r="11" spans="1:11" ht="15" customHeight="1">
      <c r="A11" s="26"/>
      <c r="B11" s="28" t="s">
        <v>0</v>
      </c>
      <c r="C11" s="16" t="s">
        <v>2</v>
      </c>
      <c r="D11" s="13">
        <v>610</v>
      </c>
      <c r="E11" s="12">
        <v>9.802272727272728</v>
      </c>
      <c r="F11" s="12">
        <v>47.622727272727275</v>
      </c>
      <c r="G11" s="13">
        <v>220924.45454545456</v>
      </c>
      <c r="H11" s="13">
        <v>58691.63636363636</v>
      </c>
      <c r="I11" s="13">
        <f t="shared" si="0"/>
        <v>279616</v>
      </c>
      <c r="J11" s="12">
        <v>170.66666666666666</v>
      </c>
      <c r="K11" s="12">
        <v>48.44047619047619</v>
      </c>
    </row>
    <row r="12" spans="1:11" ht="15" customHeight="1">
      <c r="A12" s="26"/>
      <c r="B12" s="29"/>
      <c r="C12" s="17" t="s">
        <v>3</v>
      </c>
      <c r="D12" s="9">
        <v>12</v>
      </c>
      <c r="E12" s="8">
        <v>3.5714285714285716</v>
      </c>
      <c r="F12" s="8">
        <v>48.142857142857146</v>
      </c>
      <c r="G12" s="9">
        <v>129847.85714285714</v>
      </c>
      <c r="H12" s="9">
        <v>35740.28571428572</v>
      </c>
      <c r="I12" s="9">
        <f t="shared" si="0"/>
        <v>165588</v>
      </c>
      <c r="J12" s="8">
        <v>140.33333333333334</v>
      </c>
      <c r="K12" s="8">
        <v>37.666666666666664</v>
      </c>
    </row>
    <row r="13" spans="1:11" ht="15" customHeight="1">
      <c r="A13" s="26"/>
      <c r="B13" s="37"/>
      <c r="C13" s="18" t="s">
        <v>4</v>
      </c>
      <c r="D13" s="15">
        <v>622</v>
      </c>
      <c r="E13" s="14">
        <v>8.298275862068966</v>
      </c>
      <c r="F13" s="14">
        <v>47.748275862068965</v>
      </c>
      <c r="G13" s="15">
        <v>198940.44827586206</v>
      </c>
      <c r="H13" s="15">
        <v>53151.65517241379</v>
      </c>
      <c r="I13" s="15">
        <f t="shared" si="0"/>
        <v>252092</v>
      </c>
      <c r="J13" s="14">
        <v>163.92592592592592</v>
      </c>
      <c r="K13" s="14">
        <v>46.0462962962963</v>
      </c>
    </row>
    <row r="14" spans="1:11" ht="15" customHeight="1">
      <c r="A14" s="26"/>
      <c r="B14" s="29" t="s">
        <v>1</v>
      </c>
      <c r="C14" s="7" t="s">
        <v>2</v>
      </c>
      <c r="D14" s="11">
        <v>1024</v>
      </c>
      <c r="E14" s="10">
        <v>10.013</v>
      </c>
      <c r="F14" s="10">
        <v>48.534</v>
      </c>
      <c r="G14" s="11">
        <v>249373.68</v>
      </c>
      <c r="H14" s="11">
        <v>34706.94</v>
      </c>
      <c r="I14" s="11">
        <f t="shared" si="0"/>
        <v>284081</v>
      </c>
      <c r="J14" s="10">
        <v>172.84897959183675</v>
      </c>
      <c r="K14" s="10">
        <v>33.125</v>
      </c>
    </row>
    <row r="15" spans="1:11" ht="15" customHeight="1">
      <c r="A15" s="26"/>
      <c r="B15" s="29"/>
      <c r="C15" s="17" t="s">
        <v>3</v>
      </c>
      <c r="D15" s="9">
        <v>93</v>
      </c>
      <c r="E15" s="8">
        <v>9.455882352941176</v>
      </c>
      <c r="F15" s="8">
        <v>45.794117647058826</v>
      </c>
      <c r="G15" s="9">
        <v>182849.85294117648</v>
      </c>
      <c r="H15" s="9">
        <v>17616.441176470587</v>
      </c>
      <c r="I15" s="9">
        <f t="shared" si="0"/>
        <v>200466</v>
      </c>
      <c r="J15" s="8">
        <v>166.4060606060606</v>
      </c>
      <c r="K15" s="8">
        <v>21.6640625</v>
      </c>
    </row>
    <row r="16" spans="1:11" ht="15" customHeight="1">
      <c r="A16" s="27"/>
      <c r="B16" s="37"/>
      <c r="C16" s="18" t="s">
        <v>4</v>
      </c>
      <c r="D16" s="15">
        <v>1117</v>
      </c>
      <c r="E16" s="14">
        <v>9.7875</v>
      </c>
      <c r="F16" s="14">
        <v>47.425</v>
      </c>
      <c r="G16" s="15">
        <v>222447.36904761905</v>
      </c>
      <c r="H16" s="15">
        <v>27789.35714285714</v>
      </c>
      <c r="I16" s="15">
        <f t="shared" si="0"/>
        <v>250236</v>
      </c>
      <c r="J16" s="14">
        <v>170.2560975609756</v>
      </c>
      <c r="K16" s="14">
        <v>28.540625</v>
      </c>
    </row>
    <row r="17" spans="1:11" ht="15" customHeight="1">
      <c r="A17" s="25"/>
      <c r="B17" s="28" t="s">
        <v>18</v>
      </c>
      <c r="C17" s="16" t="s">
        <v>2</v>
      </c>
      <c r="D17" s="13">
        <v>184</v>
      </c>
      <c r="E17" s="12">
        <v>6.31923076923077</v>
      </c>
      <c r="F17" s="12">
        <v>47.36769230769231</v>
      </c>
      <c r="G17" s="13">
        <v>246166.53846153847</v>
      </c>
      <c r="H17" s="13">
        <v>32215.083333333332</v>
      </c>
      <c r="I17" s="13">
        <f t="shared" si="0"/>
        <v>278382</v>
      </c>
      <c r="J17" s="12">
        <v>178.6875</v>
      </c>
      <c r="K17" s="12">
        <v>28.35</v>
      </c>
    </row>
    <row r="18" spans="1:11" ht="15" customHeight="1">
      <c r="A18" s="26"/>
      <c r="B18" s="29"/>
      <c r="C18" s="17" t="s">
        <v>3</v>
      </c>
      <c r="D18" s="9">
        <v>45</v>
      </c>
      <c r="E18" s="8">
        <v>10.165384615384614</v>
      </c>
      <c r="F18" s="8">
        <v>42.42307692307692</v>
      </c>
      <c r="G18" s="9">
        <v>182150.15384615384</v>
      </c>
      <c r="H18" s="9">
        <v>12790.5</v>
      </c>
      <c r="I18" s="9">
        <f t="shared" si="0"/>
        <v>194941</v>
      </c>
      <c r="J18" s="8">
        <v>174.97166666666666</v>
      </c>
      <c r="K18" s="8">
        <v>9.4</v>
      </c>
    </row>
    <row r="19" spans="1:11" ht="15" customHeight="1">
      <c r="A19" s="26"/>
      <c r="B19" s="29"/>
      <c r="C19" s="7" t="s">
        <v>4</v>
      </c>
      <c r="D19" s="11">
        <v>229</v>
      </c>
      <c r="E19" s="10">
        <v>8.242307692307692</v>
      </c>
      <c r="F19" s="10">
        <v>44.895384615384614</v>
      </c>
      <c r="G19" s="11">
        <v>214158.34615384616</v>
      </c>
      <c r="H19" s="11">
        <v>22502.791666666668</v>
      </c>
      <c r="I19" s="11">
        <f t="shared" si="0"/>
        <v>236661</v>
      </c>
      <c r="J19" s="10">
        <v>176.82958333333332</v>
      </c>
      <c r="K19" s="10">
        <v>18.875</v>
      </c>
    </row>
    <row r="20" spans="1:11" ht="15" customHeight="1">
      <c r="A20" s="26"/>
      <c r="B20" s="28" t="s">
        <v>0</v>
      </c>
      <c r="C20" s="16" t="s">
        <v>2</v>
      </c>
      <c r="D20" s="13">
        <v>513</v>
      </c>
      <c r="E20" s="12">
        <v>8.05</v>
      </c>
      <c r="F20" s="12">
        <v>47.45454545454545</v>
      </c>
      <c r="G20" s="13">
        <v>198288.81818181818</v>
      </c>
      <c r="H20" s="13">
        <v>68717.81818181818</v>
      </c>
      <c r="I20" s="13">
        <f t="shared" si="0"/>
        <v>267007</v>
      </c>
      <c r="J20" s="12">
        <v>172.94</v>
      </c>
      <c r="K20" s="12">
        <v>36.65</v>
      </c>
    </row>
    <row r="21" spans="1:11" ht="15" customHeight="1">
      <c r="A21" s="26"/>
      <c r="B21" s="29"/>
      <c r="C21" s="17" t="s">
        <v>3</v>
      </c>
      <c r="D21" s="9">
        <v>33</v>
      </c>
      <c r="E21" s="8">
        <v>3.8333333333333335</v>
      </c>
      <c r="F21" s="8">
        <v>42.142857142857146</v>
      </c>
      <c r="G21" s="9">
        <v>167851.42857142858</v>
      </c>
      <c r="H21" s="9">
        <v>42309.857142857145</v>
      </c>
      <c r="I21" s="9">
        <f t="shared" si="0"/>
        <v>210161</v>
      </c>
      <c r="J21" s="8">
        <v>175</v>
      </c>
      <c r="K21" s="8">
        <v>24.142857142857142</v>
      </c>
    </row>
    <row r="22" spans="1:11" ht="15" customHeight="1">
      <c r="A22" s="26"/>
      <c r="B22" s="37"/>
      <c r="C22" s="18" t="s">
        <v>4</v>
      </c>
      <c r="D22" s="15">
        <v>546</v>
      </c>
      <c r="E22" s="14">
        <v>6.46875</v>
      </c>
      <c r="F22" s="14">
        <v>45.388888888888886</v>
      </c>
      <c r="G22" s="15">
        <v>186452.05555555556</v>
      </c>
      <c r="H22" s="15">
        <v>58448.055555555555</v>
      </c>
      <c r="I22" s="15">
        <f t="shared" si="0"/>
        <v>244900</v>
      </c>
      <c r="J22" s="14">
        <v>173.78823529411764</v>
      </c>
      <c r="K22" s="14">
        <v>31.5</v>
      </c>
    </row>
    <row r="23" spans="1:11" ht="15" customHeight="1">
      <c r="A23" s="26"/>
      <c r="B23" s="29" t="s">
        <v>1</v>
      </c>
      <c r="C23" s="7" t="s">
        <v>2</v>
      </c>
      <c r="D23" s="11">
        <v>697</v>
      </c>
      <c r="E23" s="10">
        <v>7.071739130434781</v>
      </c>
      <c r="F23" s="10">
        <v>47.4075</v>
      </c>
      <c r="G23" s="11">
        <v>224222.58333333334</v>
      </c>
      <c r="H23" s="11">
        <v>49672.913043478264</v>
      </c>
      <c r="I23" s="11">
        <f t="shared" si="0"/>
        <v>273896</v>
      </c>
      <c r="J23" s="10">
        <v>176.075</v>
      </c>
      <c r="K23" s="10">
        <v>32.122727272727275</v>
      </c>
    </row>
    <row r="24" spans="1:11" ht="15" customHeight="1">
      <c r="A24" s="26"/>
      <c r="B24" s="29"/>
      <c r="C24" s="17" t="s">
        <v>3</v>
      </c>
      <c r="D24" s="9">
        <v>78</v>
      </c>
      <c r="E24" s="8">
        <v>8.165789473684208</v>
      </c>
      <c r="F24" s="8">
        <v>42.325</v>
      </c>
      <c r="G24" s="9">
        <v>177145.6</v>
      </c>
      <c r="H24" s="9">
        <v>23666.052631578947</v>
      </c>
      <c r="I24" s="9">
        <f t="shared" si="0"/>
        <v>200812</v>
      </c>
      <c r="J24" s="8">
        <v>174.98210526315788</v>
      </c>
      <c r="K24" s="8">
        <v>14.831578947368422</v>
      </c>
    </row>
    <row r="25" spans="1:11" ht="15" customHeight="1">
      <c r="A25" s="27"/>
      <c r="B25" s="37"/>
      <c r="C25" s="18" t="s">
        <v>4</v>
      </c>
      <c r="D25" s="15">
        <v>775</v>
      </c>
      <c r="E25" s="14">
        <v>7.566666666666667</v>
      </c>
      <c r="F25" s="14">
        <v>45.097272727272724</v>
      </c>
      <c r="G25" s="15">
        <v>202823.95454545456</v>
      </c>
      <c r="H25" s="15">
        <v>37907.90476190476</v>
      </c>
      <c r="I25" s="15">
        <f t="shared" si="0"/>
        <v>240732</v>
      </c>
      <c r="J25" s="14">
        <v>175.56853658536585</v>
      </c>
      <c r="K25" s="14">
        <v>24.109756097560975</v>
      </c>
    </row>
    <row r="26" spans="1:11" ht="15" customHeight="1">
      <c r="A26" s="25"/>
      <c r="B26" s="28" t="s">
        <v>18</v>
      </c>
      <c r="C26" s="16" t="s">
        <v>2</v>
      </c>
      <c r="D26" s="13">
        <v>404</v>
      </c>
      <c r="E26" s="12">
        <v>11.927777777777777</v>
      </c>
      <c r="F26" s="12">
        <v>45.138888888888886</v>
      </c>
      <c r="G26" s="13">
        <v>284692.3333333333</v>
      </c>
      <c r="H26" s="13">
        <v>40841.88888888889</v>
      </c>
      <c r="I26" s="13">
        <f t="shared" si="0"/>
        <v>325534</v>
      </c>
      <c r="J26" s="12">
        <v>173.4388888888889</v>
      </c>
      <c r="K26" s="12">
        <v>25.961111111111112</v>
      </c>
    </row>
    <row r="27" spans="1:11" ht="15" customHeight="1">
      <c r="A27" s="26"/>
      <c r="B27" s="29"/>
      <c r="C27" s="17" t="s">
        <v>3</v>
      </c>
      <c r="D27" s="9">
        <v>119</v>
      </c>
      <c r="E27" s="8">
        <v>8.666666666666666</v>
      </c>
      <c r="F27" s="8">
        <v>39.24444444444445</v>
      </c>
      <c r="G27" s="9">
        <v>188164.66666666666</v>
      </c>
      <c r="H27" s="9">
        <v>13544.166666666666</v>
      </c>
      <c r="I27" s="9">
        <f t="shared" si="0"/>
        <v>201709</v>
      </c>
      <c r="J27" s="8">
        <v>166.21666666666667</v>
      </c>
      <c r="K27" s="8">
        <v>9.35</v>
      </c>
    </row>
    <row r="28" spans="1:11" ht="15" customHeight="1">
      <c r="A28" s="26"/>
      <c r="B28" s="29"/>
      <c r="C28" s="7" t="s">
        <v>4</v>
      </c>
      <c r="D28" s="11">
        <v>523</v>
      </c>
      <c r="E28" s="10">
        <v>10.297222222222222</v>
      </c>
      <c r="F28" s="10">
        <v>42.19166666666667</v>
      </c>
      <c r="G28" s="11">
        <v>236428.5</v>
      </c>
      <c r="H28" s="11">
        <v>27193.027777777777</v>
      </c>
      <c r="I28" s="11">
        <f t="shared" si="0"/>
        <v>263622</v>
      </c>
      <c r="J28" s="10">
        <v>169.82777777777778</v>
      </c>
      <c r="K28" s="10">
        <v>17.655555555555555</v>
      </c>
    </row>
    <row r="29" spans="1:11" ht="15" customHeight="1">
      <c r="A29" s="26"/>
      <c r="B29" s="28" t="s">
        <v>0</v>
      </c>
      <c r="C29" s="16" t="s">
        <v>2</v>
      </c>
      <c r="D29" s="13">
        <v>1724</v>
      </c>
      <c r="E29" s="12">
        <v>7.611764705882352</v>
      </c>
      <c r="F29" s="12">
        <v>43.1764705882353</v>
      </c>
      <c r="G29" s="13">
        <v>213195</v>
      </c>
      <c r="H29" s="13">
        <v>66566.23529411765</v>
      </c>
      <c r="I29" s="13">
        <f t="shared" si="0"/>
        <v>279761</v>
      </c>
      <c r="J29" s="12">
        <v>170.41176470588235</v>
      </c>
      <c r="K29" s="12">
        <v>39.5</v>
      </c>
    </row>
    <row r="30" spans="1:11" ht="15" customHeight="1">
      <c r="A30" s="26"/>
      <c r="B30" s="29"/>
      <c r="C30" s="17" t="s">
        <v>3</v>
      </c>
      <c r="D30" s="9">
        <v>98</v>
      </c>
      <c r="E30" s="8">
        <v>5.792857142857143</v>
      </c>
      <c r="F30" s="8">
        <v>39.857142857142854</v>
      </c>
      <c r="G30" s="9">
        <v>163735.57142857142</v>
      </c>
      <c r="H30" s="9">
        <v>29750.928571428572</v>
      </c>
      <c r="I30" s="9">
        <f t="shared" si="0"/>
        <v>193487</v>
      </c>
      <c r="J30" s="8">
        <v>172.85714285714286</v>
      </c>
      <c r="K30" s="8">
        <v>21.53846153846154</v>
      </c>
    </row>
    <row r="31" spans="1:11" ht="15" customHeight="1">
      <c r="A31" s="26"/>
      <c r="B31" s="37"/>
      <c r="C31" s="18" t="s">
        <v>4</v>
      </c>
      <c r="D31" s="15">
        <v>1822</v>
      </c>
      <c r="E31" s="14">
        <v>6.790322580645161</v>
      </c>
      <c r="F31" s="14">
        <v>41.67741935483871</v>
      </c>
      <c r="G31" s="15">
        <v>190858.48387096773</v>
      </c>
      <c r="H31" s="15">
        <v>49939.967741935485</v>
      </c>
      <c r="I31" s="15">
        <f t="shared" si="0"/>
        <v>240798</v>
      </c>
      <c r="J31" s="14">
        <v>171.51612903225808</v>
      </c>
      <c r="K31" s="14">
        <v>31.448275862068964</v>
      </c>
    </row>
    <row r="32" spans="1:11" ht="15" customHeight="1">
      <c r="A32" s="26"/>
      <c r="B32" s="29" t="s">
        <v>1</v>
      </c>
      <c r="C32" s="7" t="s">
        <v>2</v>
      </c>
      <c r="D32" s="11">
        <v>2128</v>
      </c>
      <c r="E32" s="10">
        <v>9.831428571428573</v>
      </c>
      <c r="F32" s="10">
        <v>44.18571428571428</v>
      </c>
      <c r="G32" s="11">
        <v>249965.05714285714</v>
      </c>
      <c r="H32" s="11">
        <v>53336.57142857143</v>
      </c>
      <c r="I32" s="11">
        <f t="shared" si="0"/>
        <v>303302</v>
      </c>
      <c r="J32" s="10">
        <v>171.9685714285714</v>
      </c>
      <c r="K32" s="10">
        <v>32.33235294117647</v>
      </c>
    </row>
    <row r="33" spans="1:11" ht="15" customHeight="1">
      <c r="A33" s="26"/>
      <c r="B33" s="29"/>
      <c r="C33" s="17" t="s">
        <v>3</v>
      </c>
      <c r="D33" s="9">
        <v>217</v>
      </c>
      <c r="E33" s="8">
        <v>7.409375</v>
      </c>
      <c r="F33" s="8">
        <v>39.5125</v>
      </c>
      <c r="G33" s="9">
        <v>177476.9375</v>
      </c>
      <c r="H33" s="9">
        <v>20634.625</v>
      </c>
      <c r="I33" s="9">
        <f t="shared" si="0"/>
        <v>198112</v>
      </c>
      <c r="J33" s="8">
        <v>169.121875</v>
      </c>
      <c r="K33" s="8">
        <v>14.461290322580645</v>
      </c>
    </row>
    <row r="34" spans="1:11" ht="15" customHeight="1">
      <c r="A34" s="27"/>
      <c r="B34" s="37"/>
      <c r="C34" s="18" t="s">
        <v>4</v>
      </c>
      <c r="D34" s="15">
        <v>2345</v>
      </c>
      <c r="E34" s="14">
        <v>8.674626865671641</v>
      </c>
      <c r="F34" s="14">
        <v>41.95373134328358</v>
      </c>
      <c r="G34" s="15">
        <v>215343.8656716418</v>
      </c>
      <c r="H34" s="15">
        <v>37717.73134328358</v>
      </c>
      <c r="I34" s="15">
        <f t="shared" si="0"/>
        <v>253062</v>
      </c>
      <c r="J34" s="14">
        <v>170.6089552238806</v>
      </c>
      <c r="K34" s="14">
        <v>23.80923076923077</v>
      </c>
    </row>
    <row r="35" spans="1:11" ht="15" customHeight="1">
      <c r="A35" s="25"/>
      <c r="B35" s="28" t="s">
        <v>18</v>
      </c>
      <c r="C35" s="16" t="s">
        <v>2</v>
      </c>
      <c r="D35" s="13">
        <v>6565</v>
      </c>
      <c r="E35" s="12">
        <v>13.377272727272727</v>
      </c>
      <c r="F35" s="12">
        <v>42.34090909090909</v>
      </c>
      <c r="G35" s="13">
        <v>316167.6818181818</v>
      </c>
      <c r="H35" s="13">
        <v>38272.09090909091</v>
      </c>
      <c r="I35" s="13">
        <f t="shared" si="0"/>
        <v>354440</v>
      </c>
      <c r="J35" s="12">
        <v>172.85714285714286</v>
      </c>
      <c r="K35" s="12">
        <v>22.61</v>
      </c>
    </row>
    <row r="36" spans="1:11" ht="15" customHeight="1">
      <c r="A36" s="26"/>
      <c r="B36" s="29"/>
      <c r="C36" s="17" t="s">
        <v>3</v>
      </c>
      <c r="D36" s="9">
        <v>724</v>
      </c>
      <c r="E36" s="8">
        <v>9.41904761904762</v>
      </c>
      <c r="F36" s="8">
        <v>35.11904761904762</v>
      </c>
      <c r="G36" s="9">
        <v>216555.42857142858</v>
      </c>
      <c r="H36" s="9">
        <v>19600.619047619046</v>
      </c>
      <c r="I36" s="9">
        <f t="shared" si="0"/>
        <v>236156</v>
      </c>
      <c r="J36" s="8">
        <v>169.1</v>
      </c>
      <c r="K36" s="8">
        <v>15.795</v>
      </c>
    </row>
    <row r="37" spans="1:11" ht="15" customHeight="1">
      <c r="A37" s="26"/>
      <c r="B37" s="29"/>
      <c r="C37" s="7" t="s">
        <v>4</v>
      </c>
      <c r="D37" s="11">
        <v>7289</v>
      </c>
      <c r="E37" s="10">
        <v>11.444186046511629</v>
      </c>
      <c r="F37" s="10">
        <v>38.813953488372086</v>
      </c>
      <c r="G37" s="11">
        <v>267519.83720930235</v>
      </c>
      <c r="H37" s="11">
        <v>29153.46511627907</v>
      </c>
      <c r="I37" s="11">
        <f t="shared" si="0"/>
        <v>296673</v>
      </c>
      <c r="J37" s="10">
        <v>171.02439024390245</v>
      </c>
      <c r="K37" s="10">
        <v>19.2025</v>
      </c>
    </row>
    <row r="38" spans="1:11" ht="15" customHeight="1">
      <c r="A38" s="26"/>
      <c r="B38" s="28" t="s">
        <v>0</v>
      </c>
      <c r="C38" s="16" t="s">
        <v>2</v>
      </c>
      <c r="D38" s="13">
        <v>3093</v>
      </c>
      <c r="E38" s="12">
        <v>12.14375</v>
      </c>
      <c r="F38" s="12">
        <v>42.8625</v>
      </c>
      <c r="G38" s="13">
        <v>240797.875</v>
      </c>
      <c r="H38" s="13">
        <v>54455.75</v>
      </c>
      <c r="I38" s="13">
        <f t="shared" si="0"/>
        <v>295254</v>
      </c>
      <c r="J38" s="12">
        <v>173.9375</v>
      </c>
      <c r="K38" s="12">
        <v>38.13333333333333</v>
      </c>
    </row>
    <row r="39" spans="1:11" ht="15" customHeight="1">
      <c r="A39" s="26"/>
      <c r="B39" s="29"/>
      <c r="C39" s="17" t="s">
        <v>3</v>
      </c>
      <c r="D39" s="9">
        <v>95</v>
      </c>
      <c r="E39" s="8">
        <v>6.5625</v>
      </c>
      <c r="F39" s="8">
        <v>40.1625</v>
      </c>
      <c r="G39" s="9">
        <v>172786.625</v>
      </c>
      <c r="H39" s="9">
        <v>39341.375</v>
      </c>
      <c r="I39" s="9">
        <f t="shared" si="0"/>
        <v>212128</v>
      </c>
      <c r="J39" s="8">
        <v>184.125</v>
      </c>
      <c r="K39" s="8">
        <v>29.285714285714285</v>
      </c>
    </row>
    <row r="40" spans="1:11" ht="15" customHeight="1">
      <c r="A40" s="26"/>
      <c r="B40" s="37"/>
      <c r="C40" s="18" t="s">
        <v>4</v>
      </c>
      <c r="D40" s="15">
        <v>3188</v>
      </c>
      <c r="E40" s="14">
        <v>10.283333333333333</v>
      </c>
      <c r="F40" s="14">
        <v>41.9625</v>
      </c>
      <c r="G40" s="15">
        <v>218127.45833333334</v>
      </c>
      <c r="H40" s="15">
        <v>49417.625</v>
      </c>
      <c r="I40" s="15">
        <f t="shared" si="0"/>
        <v>267545</v>
      </c>
      <c r="J40" s="14">
        <v>177.33333333333334</v>
      </c>
      <c r="K40" s="14">
        <v>35.31818181818182</v>
      </c>
    </row>
    <row r="41" spans="1:11" ht="15" customHeight="1">
      <c r="A41" s="26"/>
      <c r="B41" s="29" t="s">
        <v>1</v>
      </c>
      <c r="C41" s="7" t="s">
        <v>2</v>
      </c>
      <c r="D41" s="11">
        <v>9658</v>
      </c>
      <c r="E41" s="10">
        <v>12.857894736842105</v>
      </c>
      <c r="F41" s="10">
        <v>42.560526315789474</v>
      </c>
      <c r="G41" s="11">
        <v>284433.0263157895</v>
      </c>
      <c r="H41" s="11">
        <v>45086.26315789474</v>
      </c>
      <c r="I41" s="11">
        <f t="shared" si="0"/>
        <v>329519</v>
      </c>
      <c r="J41" s="10">
        <v>173.32432432432432</v>
      </c>
      <c r="K41" s="10">
        <v>29.262857142857143</v>
      </c>
    </row>
    <row r="42" spans="1:11" ht="15" customHeight="1">
      <c r="A42" s="26"/>
      <c r="B42" s="29"/>
      <c r="C42" s="17" t="s">
        <v>3</v>
      </c>
      <c r="D42" s="9">
        <v>819</v>
      </c>
      <c r="E42" s="8">
        <v>8.63103448275862</v>
      </c>
      <c r="F42" s="8">
        <v>36.5103448275862</v>
      </c>
      <c r="G42" s="9">
        <v>204481.27586206896</v>
      </c>
      <c r="H42" s="9">
        <v>25046.344827586207</v>
      </c>
      <c r="I42" s="9">
        <f t="shared" si="0"/>
        <v>229527</v>
      </c>
      <c r="J42" s="8">
        <v>173.39285714285714</v>
      </c>
      <c r="K42" s="8">
        <v>19.29259259259259</v>
      </c>
    </row>
    <row r="43" spans="1:11" ht="15" customHeight="1">
      <c r="A43" s="27"/>
      <c r="B43" s="37"/>
      <c r="C43" s="18" t="s">
        <v>4</v>
      </c>
      <c r="D43" s="15">
        <v>10477</v>
      </c>
      <c r="E43" s="14">
        <v>11.028358208955224</v>
      </c>
      <c r="F43" s="14">
        <v>39.94179104477612</v>
      </c>
      <c r="G43" s="15">
        <v>249827.0447761194</v>
      </c>
      <c r="H43" s="15">
        <v>36412.26865671642</v>
      </c>
      <c r="I43" s="15">
        <f t="shared" si="0"/>
        <v>286239</v>
      </c>
      <c r="J43" s="14">
        <v>173.35384615384615</v>
      </c>
      <c r="K43" s="14">
        <v>24.920967741935485</v>
      </c>
    </row>
    <row r="44" spans="1:11" ht="15" customHeight="1">
      <c r="A44" s="25" t="s">
        <v>17</v>
      </c>
      <c r="B44" s="28" t="s">
        <v>18</v>
      </c>
      <c r="C44" s="16" t="s">
        <v>2</v>
      </c>
      <c r="D44" s="13">
        <v>7567</v>
      </c>
      <c r="E44" s="12">
        <v>10.816666666666668</v>
      </c>
      <c r="F44" s="12">
        <v>46.15777777777778</v>
      </c>
      <c r="G44" s="13">
        <v>282576.0740740741</v>
      </c>
      <c r="H44" s="13">
        <v>30098.15</v>
      </c>
      <c r="I44" s="13">
        <f t="shared" si="0"/>
        <v>312674</v>
      </c>
      <c r="J44" s="12">
        <v>174.45253164556962</v>
      </c>
      <c r="K44" s="12">
        <v>23.79805194805195</v>
      </c>
    </row>
    <row r="45" spans="1:11" ht="15" customHeight="1">
      <c r="A45" s="26"/>
      <c r="B45" s="29"/>
      <c r="C45" s="17" t="s">
        <v>3</v>
      </c>
      <c r="D45" s="9">
        <v>969</v>
      </c>
      <c r="E45" s="8">
        <v>9.904430379746836</v>
      </c>
      <c r="F45" s="8">
        <v>40.701265822784805</v>
      </c>
      <c r="G45" s="9">
        <v>197601.77215189874</v>
      </c>
      <c r="H45" s="9">
        <v>14841.935897435897</v>
      </c>
      <c r="I45" s="9">
        <f t="shared" si="0"/>
        <v>212444</v>
      </c>
      <c r="J45" s="8">
        <v>170.42805194805194</v>
      </c>
      <c r="K45" s="8">
        <v>14.00328947368421</v>
      </c>
    </row>
    <row r="46" spans="1:11" ht="15" customHeight="1">
      <c r="A46" s="26"/>
      <c r="B46" s="29"/>
      <c r="C46" s="7" t="s">
        <v>4</v>
      </c>
      <c r="D46" s="11">
        <v>8536</v>
      </c>
      <c r="E46" s="10">
        <v>10.36625</v>
      </c>
      <c r="F46" s="10">
        <v>43.463625</v>
      </c>
      <c r="G46" s="11">
        <v>240620.0125</v>
      </c>
      <c r="H46" s="11">
        <v>22566.601265822785</v>
      </c>
      <c r="I46" s="11">
        <f t="shared" si="0"/>
        <v>263187</v>
      </c>
      <c r="J46" s="10">
        <v>172.46608974358975</v>
      </c>
      <c r="K46" s="10">
        <v>18.93267973856209</v>
      </c>
    </row>
    <row r="47" spans="1:11" ht="15" customHeight="1">
      <c r="A47" s="26"/>
      <c r="B47" s="28" t="s">
        <v>0</v>
      </c>
      <c r="C47" s="16" t="s">
        <v>2</v>
      </c>
      <c r="D47" s="13">
        <v>5940</v>
      </c>
      <c r="E47" s="12">
        <v>9.536153846153846</v>
      </c>
      <c r="F47" s="12">
        <v>45.29545454545455</v>
      </c>
      <c r="G47" s="13">
        <v>219978.72727272726</v>
      </c>
      <c r="H47" s="13">
        <v>61364.09090909091</v>
      </c>
      <c r="I47" s="13">
        <f t="shared" si="0"/>
        <v>281343</v>
      </c>
      <c r="J47" s="12">
        <v>171.771875</v>
      </c>
      <c r="K47" s="12">
        <v>41.73790322580645</v>
      </c>
    </row>
    <row r="48" spans="1:11" ht="15" customHeight="1">
      <c r="A48" s="26"/>
      <c r="B48" s="29"/>
      <c r="C48" s="17" t="s">
        <v>3</v>
      </c>
      <c r="D48" s="9">
        <v>238</v>
      </c>
      <c r="E48" s="8">
        <v>5.188571428571429</v>
      </c>
      <c r="F48" s="8">
        <v>41.980555555555554</v>
      </c>
      <c r="G48" s="9">
        <v>159957.94444444444</v>
      </c>
      <c r="H48" s="9">
        <v>35488.75</v>
      </c>
      <c r="I48" s="9">
        <f t="shared" si="0"/>
        <v>195447</v>
      </c>
      <c r="J48" s="8">
        <v>170.28571428571428</v>
      </c>
      <c r="K48" s="8">
        <v>26.666666666666668</v>
      </c>
    </row>
    <row r="49" spans="1:11" ht="15" customHeight="1">
      <c r="A49" s="26"/>
      <c r="B49" s="37"/>
      <c r="C49" s="18" t="s">
        <v>4</v>
      </c>
      <c r="D49" s="15">
        <v>6178</v>
      </c>
      <c r="E49" s="14">
        <v>8.0145</v>
      </c>
      <c r="F49" s="14">
        <v>44.12549019607843</v>
      </c>
      <c r="G49" s="15">
        <v>198794.92156862744</v>
      </c>
      <c r="H49" s="15">
        <v>52231.617647058825</v>
      </c>
      <c r="I49" s="15">
        <f t="shared" si="0"/>
        <v>251027</v>
      </c>
      <c r="J49" s="14">
        <v>171.24646464646466</v>
      </c>
      <c r="K49" s="14">
        <v>36.502631578947366</v>
      </c>
    </row>
    <row r="50" spans="1:11" ht="15" customHeight="1">
      <c r="A50" s="26"/>
      <c r="B50" s="29" t="s">
        <v>1</v>
      </c>
      <c r="C50" s="7" t="s">
        <v>2</v>
      </c>
      <c r="D50" s="11">
        <v>13507</v>
      </c>
      <c r="E50" s="10">
        <v>10.246575342465752</v>
      </c>
      <c r="F50" s="10">
        <v>45.77061224489796</v>
      </c>
      <c r="G50" s="11">
        <v>254471.14285714287</v>
      </c>
      <c r="H50" s="11">
        <v>44232.068493150684</v>
      </c>
      <c r="I50" s="11">
        <f t="shared" si="0"/>
        <v>298703</v>
      </c>
      <c r="J50" s="10">
        <v>173.2527972027972</v>
      </c>
      <c r="K50" s="10">
        <v>31.8</v>
      </c>
    </row>
    <row r="51" spans="1:11" ht="15" customHeight="1">
      <c r="A51" s="26"/>
      <c r="B51" s="29"/>
      <c r="C51" s="17" t="s">
        <v>3</v>
      </c>
      <c r="D51" s="9">
        <v>1207</v>
      </c>
      <c r="E51" s="8">
        <v>8.456578947368422</v>
      </c>
      <c r="F51" s="8">
        <v>41.10173913043478</v>
      </c>
      <c r="G51" s="9">
        <v>185817.61739130435</v>
      </c>
      <c r="H51" s="9">
        <v>21361.98245614035</v>
      </c>
      <c r="I51" s="9">
        <f t="shared" si="0"/>
        <v>207180</v>
      </c>
      <c r="J51" s="8">
        <v>170.38357142857143</v>
      </c>
      <c r="K51" s="8">
        <v>17.837155963302752</v>
      </c>
    </row>
    <row r="52" spans="1:11" ht="15" customHeight="1">
      <c r="A52" s="27"/>
      <c r="B52" s="37"/>
      <c r="C52" s="18" t="s">
        <v>4</v>
      </c>
      <c r="D52" s="15">
        <v>14714</v>
      </c>
      <c r="E52" s="14">
        <v>9.461730769230769</v>
      </c>
      <c r="F52" s="14">
        <v>43.72129770992367</v>
      </c>
      <c r="G52" s="15">
        <v>224336.96183206106</v>
      </c>
      <c r="H52" s="15">
        <v>34204.415384615386</v>
      </c>
      <c r="I52" s="15">
        <f t="shared" si="0"/>
        <v>258541</v>
      </c>
      <c r="J52" s="14">
        <v>171.9925882352941</v>
      </c>
      <c r="K52" s="14">
        <v>25.66310483870968</v>
      </c>
    </row>
  </sheetData>
  <mergeCells count="29">
    <mergeCell ref="B8:B10"/>
    <mergeCell ref="B17:B19"/>
    <mergeCell ref="B20:B22"/>
    <mergeCell ref="B11:B13"/>
    <mergeCell ref="B14:B16"/>
    <mergeCell ref="A44:A52"/>
    <mergeCell ref="B44:B46"/>
    <mergeCell ref="B47:B49"/>
    <mergeCell ref="B50:B52"/>
    <mergeCell ref="A17:A25"/>
    <mergeCell ref="A35:A43"/>
    <mergeCell ref="B35:B37"/>
    <mergeCell ref="A26:A34"/>
    <mergeCell ref="B23:B25"/>
    <mergeCell ref="B26:B28"/>
    <mergeCell ref="B29:B31"/>
    <mergeCell ref="B32:B34"/>
    <mergeCell ref="B38:B40"/>
    <mergeCell ref="B41:B43"/>
    <mergeCell ref="A1:K1"/>
    <mergeCell ref="A8:A16"/>
    <mergeCell ref="E5:E6"/>
    <mergeCell ref="F5:F6"/>
    <mergeCell ref="J5:J6"/>
    <mergeCell ref="K5:K6"/>
    <mergeCell ref="A5:C7"/>
    <mergeCell ref="A2:K2"/>
    <mergeCell ref="A4:C4"/>
    <mergeCell ref="G5:I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pane ySplit="7" topLeftCell="BM8" activePane="bottomLeft" state="frozen"/>
      <selection pane="topLeft" activeCell="A1" sqref="A1"/>
      <selection pane="bottomLeft" activeCell="A1" sqref="A1:K1"/>
    </sheetView>
  </sheetViews>
  <sheetFormatPr defaultColWidth="9.00390625" defaultRowHeight="15" customHeight="1"/>
  <cols>
    <col min="1" max="1" width="3.00390625" style="2" customWidth="1"/>
    <col min="2" max="2" width="5.875" style="2" customWidth="1"/>
    <col min="3" max="3" width="3.00390625" style="2" customWidth="1"/>
    <col min="4" max="6" width="8.625" style="2" customWidth="1"/>
    <col min="7" max="9" width="10.625" style="2" customWidth="1"/>
    <col min="10" max="11" width="8.625" style="2" customWidth="1"/>
    <col min="12" max="16384" width="10.625" style="2" customWidth="1"/>
  </cols>
  <sheetData>
    <row r="1" spans="1:11" ht="15" customHeight="1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15" customHeight="1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7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 ht="15" customHeight="1">
      <c r="A4" s="34" t="s">
        <v>26</v>
      </c>
      <c r="B4" s="35"/>
      <c r="C4" s="36"/>
      <c r="D4" s="1"/>
      <c r="E4" s="1"/>
      <c r="F4" s="1"/>
      <c r="G4" s="1"/>
      <c r="H4" s="1"/>
      <c r="I4" s="1"/>
      <c r="J4" s="1"/>
      <c r="K4" s="1"/>
    </row>
    <row r="5" spans="1:11" ht="15" customHeight="1">
      <c r="A5" s="25" t="s">
        <v>16</v>
      </c>
      <c r="B5" s="30"/>
      <c r="C5" s="30"/>
      <c r="D5" s="5" t="s">
        <v>5</v>
      </c>
      <c r="E5" s="28" t="s">
        <v>33</v>
      </c>
      <c r="F5" s="28" t="s">
        <v>11</v>
      </c>
      <c r="G5" s="28" t="s">
        <v>13</v>
      </c>
      <c r="H5" s="28"/>
      <c r="I5" s="28"/>
      <c r="J5" s="28" t="s">
        <v>14</v>
      </c>
      <c r="K5" s="28" t="s">
        <v>15</v>
      </c>
    </row>
    <row r="6" spans="1:11" ht="15" customHeight="1">
      <c r="A6" s="26"/>
      <c r="B6" s="31"/>
      <c r="C6" s="31"/>
      <c r="D6" s="4" t="s">
        <v>20</v>
      </c>
      <c r="E6" s="29"/>
      <c r="F6" s="29"/>
      <c r="G6" s="5" t="s">
        <v>12</v>
      </c>
      <c r="H6" s="5" t="s">
        <v>19</v>
      </c>
      <c r="I6" s="4" t="s">
        <v>1</v>
      </c>
      <c r="J6" s="29"/>
      <c r="K6" s="29"/>
    </row>
    <row r="7" spans="1:11" ht="15" customHeight="1">
      <c r="A7" s="27"/>
      <c r="B7" s="32"/>
      <c r="C7" s="32"/>
      <c r="D7" s="6" t="s">
        <v>6</v>
      </c>
      <c r="E7" s="6" t="s">
        <v>7</v>
      </c>
      <c r="F7" s="6" t="s">
        <v>8</v>
      </c>
      <c r="G7" s="6" t="s">
        <v>9</v>
      </c>
      <c r="H7" s="6" t="s">
        <v>9</v>
      </c>
      <c r="I7" s="6" t="s">
        <v>9</v>
      </c>
      <c r="J7" s="6" t="s">
        <v>10</v>
      </c>
      <c r="K7" s="6" t="s">
        <v>10</v>
      </c>
    </row>
    <row r="8" spans="1:11" ht="15" customHeight="1">
      <c r="A8" s="25"/>
      <c r="B8" s="28" t="s">
        <v>18</v>
      </c>
      <c r="C8" s="16" t="s">
        <v>2</v>
      </c>
      <c r="D8" s="11">
        <v>266</v>
      </c>
      <c r="E8" s="10">
        <v>12.131666666666668</v>
      </c>
      <c r="F8" s="10">
        <v>39.266666666666666</v>
      </c>
      <c r="G8" s="11">
        <v>286806.3333333333</v>
      </c>
      <c r="H8" s="11">
        <v>5241.916666666667</v>
      </c>
      <c r="I8" s="11">
        <v>292048</v>
      </c>
      <c r="J8" s="10">
        <v>173.825</v>
      </c>
      <c r="K8" s="10">
        <v>8.358333333333333</v>
      </c>
    </row>
    <row r="9" spans="1:11" ht="15" customHeight="1">
      <c r="A9" s="26"/>
      <c r="B9" s="29"/>
      <c r="C9" s="17" t="s">
        <v>3</v>
      </c>
      <c r="D9" s="9">
        <v>79</v>
      </c>
      <c r="E9" s="8">
        <v>8.933333333333335</v>
      </c>
      <c r="F9" s="8">
        <v>36.833333333333336</v>
      </c>
      <c r="G9" s="9">
        <v>196731.75</v>
      </c>
      <c r="H9" s="9">
        <v>4677.166666666667</v>
      </c>
      <c r="I9" s="9">
        <v>201409</v>
      </c>
      <c r="J9" s="8">
        <v>162.40833333333333</v>
      </c>
      <c r="K9" s="8">
        <v>10.058333333333334</v>
      </c>
    </row>
    <row r="10" spans="1:11" ht="15" customHeight="1">
      <c r="A10" s="26"/>
      <c r="B10" s="29"/>
      <c r="C10" s="7" t="s">
        <v>4</v>
      </c>
      <c r="D10" s="11">
        <v>345</v>
      </c>
      <c r="E10" s="10">
        <v>10.5325</v>
      </c>
      <c r="F10" s="10">
        <v>38.05</v>
      </c>
      <c r="G10" s="11">
        <v>241769.04166666666</v>
      </c>
      <c r="H10" s="11">
        <v>4959.541666666667</v>
      </c>
      <c r="I10" s="11">
        <v>246729</v>
      </c>
      <c r="J10" s="10">
        <v>168.11666666666667</v>
      </c>
      <c r="K10" s="10">
        <v>9.208333333333334</v>
      </c>
    </row>
    <row r="11" spans="1:11" ht="15" customHeight="1">
      <c r="A11" s="26"/>
      <c r="B11" s="28" t="s">
        <v>0</v>
      </c>
      <c r="C11" s="16" t="s">
        <v>2</v>
      </c>
      <c r="D11" s="13">
        <v>33</v>
      </c>
      <c r="E11" s="12">
        <v>16.075</v>
      </c>
      <c r="F11" s="12">
        <v>49</v>
      </c>
      <c r="G11" s="13">
        <v>278350.75</v>
      </c>
      <c r="H11" s="13">
        <v>10026.25</v>
      </c>
      <c r="I11" s="13">
        <v>288377</v>
      </c>
      <c r="J11" s="12">
        <v>136.1</v>
      </c>
      <c r="K11" s="12">
        <v>7.5</v>
      </c>
    </row>
    <row r="12" spans="1:11" ht="15" customHeight="1">
      <c r="A12" s="26"/>
      <c r="B12" s="29"/>
      <c r="C12" s="17" t="s">
        <v>3</v>
      </c>
      <c r="D12" s="9">
        <v>2</v>
      </c>
      <c r="E12" s="8">
        <v>4.5</v>
      </c>
      <c r="F12" s="8">
        <v>31.5</v>
      </c>
      <c r="G12" s="9">
        <v>137750</v>
      </c>
      <c r="H12" s="9">
        <v>1000</v>
      </c>
      <c r="I12" s="9">
        <v>138750</v>
      </c>
      <c r="J12" s="8">
        <v>142</v>
      </c>
      <c r="K12" s="8">
        <v>1</v>
      </c>
    </row>
    <row r="13" spans="1:11" ht="15" customHeight="1">
      <c r="A13" s="26"/>
      <c r="B13" s="37"/>
      <c r="C13" s="18" t="s">
        <v>4</v>
      </c>
      <c r="D13" s="15">
        <v>35</v>
      </c>
      <c r="E13" s="14">
        <v>12.216666666666667</v>
      </c>
      <c r="F13" s="14">
        <v>43.166666666666664</v>
      </c>
      <c r="G13" s="15">
        <v>231483.83333333334</v>
      </c>
      <c r="H13" s="15">
        <v>7017.5</v>
      </c>
      <c r="I13" s="15">
        <v>238502</v>
      </c>
      <c r="J13" s="14">
        <v>138.06666666666666</v>
      </c>
      <c r="K13" s="14">
        <v>5.333333333333333</v>
      </c>
    </row>
    <row r="14" spans="1:11" ht="15" customHeight="1">
      <c r="A14" s="26"/>
      <c r="B14" s="29" t="s">
        <v>1</v>
      </c>
      <c r="C14" s="7" t="s">
        <v>2</v>
      </c>
      <c r="D14" s="11">
        <v>299</v>
      </c>
      <c r="E14" s="10">
        <v>13.1175</v>
      </c>
      <c r="F14" s="10">
        <v>41.7</v>
      </c>
      <c r="G14" s="11">
        <v>284692.4375</v>
      </c>
      <c r="H14" s="11">
        <v>6438</v>
      </c>
      <c r="I14" s="11">
        <v>291130</v>
      </c>
      <c r="J14" s="10">
        <v>164.39375</v>
      </c>
      <c r="K14" s="10">
        <v>8.14375</v>
      </c>
    </row>
    <row r="15" spans="1:11" ht="15" customHeight="1">
      <c r="A15" s="26"/>
      <c r="B15" s="29"/>
      <c r="C15" s="17" t="s">
        <v>3</v>
      </c>
      <c r="D15" s="9">
        <v>81</v>
      </c>
      <c r="E15" s="8">
        <v>8.3</v>
      </c>
      <c r="F15" s="8">
        <v>36.07142857142857</v>
      </c>
      <c r="G15" s="9">
        <v>188305.7857142857</v>
      </c>
      <c r="H15" s="9">
        <v>4151.857142857143</v>
      </c>
      <c r="I15" s="9">
        <v>192458</v>
      </c>
      <c r="J15" s="8">
        <v>159.49285714285716</v>
      </c>
      <c r="K15" s="8">
        <v>8.764285714285714</v>
      </c>
    </row>
    <row r="16" spans="1:11" ht="15" customHeight="1">
      <c r="A16" s="27"/>
      <c r="B16" s="37"/>
      <c r="C16" s="18" t="s">
        <v>4</v>
      </c>
      <c r="D16" s="15">
        <v>380</v>
      </c>
      <c r="E16" s="14">
        <v>10.869333333333334</v>
      </c>
      <c r="F16" s="14">
        <v>39.07333333333334</v>
      </c>
      <c r="G16" s="15">
        <v>239712</v>
      </c>
      <c r="H16" s="15">
        <v>5371.133333333333</v>
      </c>
      <c r="I16" s="15">
        <v>245083</v>
      </c>
      <c r="J16" s="14">
        <v>162.10666666666668</v>
      </c>
      <c r="K16" s="14">
        <v>8.433333333333334</v>
      </c>
    </row>
    <row r="17" spans="1:11" ht="15" customHeight="1">
      <c r="A17" s="25"/>
      <c r="B17" s="28" t="s">
        <v>18</v>
      </c>
      <c r="C17" s="16" t="s">
        <v>2</v>
      </c>
      <c r="D17" s="13">
        <v>225</v>
      </c>
      <c r="E17" s="12">
        <v>8.24</v>
      </c>
      <c r="F17" s="12">
        <v>38.07</v>
      </c>
      <c r="G17" s="13">
        <v>282796</v>
      </c>
      <c r="H17" s="13">
        <v>18895.6</v>
      </c>
      <c r="I17" s="13">
        <v>301692</v>
      </c>
      <c r="J17" s="12">
        <v>175.6</v>
      </c>
      <c r="K17" s="12">
        <v>8.2</v>
      </c>
    </row>
    <row r="18" spans="1:11" ht="15" customHeight="1">
      <c r="A18" s="26"/>
      <c r="B18" s="29"/>
      <c r="C18" s="17" t="s">
        <v>3</v>
      </c>
      <c r="D18" s="9">
        <v>127</v>
      </c>
      <c r="E18" s="8">
        <v>7</v>
      </c>
      <c r="F18" s="8">
        <v>36.233333333333334</v>
      </c>
      <c r="G18" s="9">
        <v>196972.33333333334</v>
      </c>
      <c r="H18" s="9">
        <v>9480.444444444445</v>
      </c>
      <c r="I18" s="9">
        <v>206452</v>
      </c>
      <c r="J18" s="8">
        <v>173.77777777777777</v>
      </c>
      <c r="K18" s="8">
        <v>5</v>
      </c>
    </row>
    <row r="19" spans="1:11" ht="15" customHeight="1">
      <c r="A19" s="26"/>
      <c r="B19" s="29"/>
      <c r="C19" s="7" t="s">
        <v>4</v>
      </c>
      <c r="D19" s="11">
        <v>352</v>
      </c>
      <c r="E19" s="10">
        <v>7.652631578947369</v>
      </c>
      <c r="F19" s="10">
        <v>37.2</v>
      </c>
      <c r="G19" s="11">
        <v>242142.68421052632</v>
      </c>
      <c r="H19" s="11">
        <v>14435.78947368421</v>
      </c>
      <c r="I19" s="11">
        <v>256579</v>
      </c>
      <c r="J19" s="10">
        <v>174.73684210526315</v>
      </c>
      <c r="K19" s="10">
        <v>6.684210526315789</v>
      </c>
    </row>
    <row r="20" spans="1:11" ht="15" customHeight="1">
      <c r="A20" s="26"/>
      <c r="B20" s="28" t="s">
        <v>0</v>
      </c>
      <c r="C20" s="16" t="s">
        <v>2</v>
      </c>
      <c r="D20" s="13">
        <v>21</v>
      </c>
      <c r="E20" s="12">
        <v>5</v>
      </c>
      <c r="F20" s="12">
        <v>32.333333333333336</v>
      </c>
      <c r="G20" s="13">
        <v>191920.33333333334</v>
      </c>
      <c r="H20" s="13">
        <v>6453.333333333333</v>
      </c>
      <c r="I20" s="13">
        <v>198373</v>
      </c>
      <c r="J20" s="12">
        <v>180.33333333333334</v>
      </c>
      <c r="K20" s="12">
        <v>5</v>
      </c>
    </row>
    <row r="21" spans="1:11" ht="15" customHeight="1">
      <c r="A21" s="26"/>
      <c r="B21" s="29"/>
      <c r="C21" s="17" t="s">
        <v>3</v>
      </c>
      <c r="D21" s="9">
        <v>3</v>
      </c>
      <c r="E21" s="8">
        <v>7</v>
      </c>
      <c r="F21" s="8">
        <v>38</v>
      </c>
      <c r="G21" s="9">
        <v>140000</v>
      </c>
      <c r="H21" s="9">
        <v>0</v>
      </c>
      <c r="I21" s="9">
        <v>140000</v>
      </c>
      <c r="J21" s="8">
        <v>192</v>
      </c>
      <c r="K21" s="8">
        <v>0</v>
      </c>
    </row>
    <row r="22" spans="1:11" ht="15" customHeight="1">
      <c r="A22" s="26"/>
      <c r="B22" s="37"/>
      <c r="C22" s="18" t="s">
        <v>4</v>
      </c>
      <c r="D22" s="15">
        <v>24</v>
      </c>
      <c r="E22" s="14">
        <v>5.5</v>
      </c>
      <c r="F22" s="14">
        <v>33.75</v>
      </c>
      <c r="G22" s="15">
        <v>178940.25</v>
      </c>
      <c r="H22" s="15">
        <v>4840</v>
      </c>
      <c r="I22" s="15">
        <v>183780</v>
      </c>
      <c r="J22" s="14">
        <v>183.25</v>
      </c>
      <c r="K22" s="14">
        <v>3.75</v>
      </c>
    </row>
    <row r="23" spans="1:11" ht="15" customHeight="1">
      <c r="A23" s="26"/>
      <c r="B23" s="29" t="s">
        <v>1</v>
      </c>
      <c r="C23" s="7" t="s">
        <v>2</v>
      </c>
      <c r="D23" s="11">
        <v>246</v>
      </c>
      <c r="E23" s="10">
        <v>7.492307692307692</v>
      </c>
      <c r="F23" s="10">
        <v>36.746153846153845</v>
      </c>
      <c r="G23" s="11">
        <v>261824.6923076923</v>
      </c>
      <c r="H23" s="11">
        <v>16024.307692307691</v>
      </c>
      <c r="I23" s="11">
        <v>277849</v>
      </c>
      <c r="J23" s="10">
        <v>176.69230769230768</v>
      </c>
      <c r="K23" s="10">
        <v>7.461538461538462</v>
      </c>
    </row>
    <row r="24" spans="1:11" ht="15" customHeight="1">
      <c r="A24" s="26"/>
      <c r="B24" s="29"/>
      <c r="C24" s="17" t="s">
        <v>3</v>
      </c>
      <c r="D24" s="9">
        <v>130</v>
      </c>
      <c r="E24" s="8">
        <v>7</v>
      </c>
      <c r="F24" s="8">
        <v>36.41</v>
      </c>
      <c r="G24" s="9">
        <v>191275.1</v>
      </c>
      <c r="H24" s="9">
        <v>8532.4</v>
      </c>
      <c r="I24" s="9">
        <v>199807</v>
      </c>
      <c r="J24" s="8">
        <v>175.6</v>
      </c>
      <c r="K24" s="8">
        <v>4.5</v>
      </c>
    </row>
    <row r="25" spans="1:11" ht="15" customHeight="1">
      <c r="A25" s="27"/>
      <c r="B25" s="37"/>
      <c r="C25" s="18" t="s">
        <v>4</v>
      </c>
      <c r="D25" s="15">
        <v>376</v>
      </c>
      <c r="E25" s="14">
        <v>7.278260869565218</v>
      </c>
      <c r="F25" s="14">
        <v>36.6</v>
      </c>
      <c r="G25" s="15">
        <v>231150.95652173914</v>
      </c>
      <c r="H25" s="15">
        <v>12766.95652173913</v>
      </c>
      <c r="I25" s="15">
        <v>243918</v>
      </c>
      <c r="J25" s="14">
        <v>176.2173913043478</v>
      </c>
      <c r="K25" s="14">
        <v>6.173913043478261</v>
      </c>
    </row>
    <row r="26" spans="1:11" ht="15" customHeight="1">
      <c r="A26" s="25"/>
      <c r="B26" s="28" t="s">
        <v>18</v>
      </c>
      <c r="C26" s="16" t="s">
        <v>2</v>
      </c>
      <c r="D26" s="13">
        <v>1148</v>
      </c>
      <c r="E26" s="12">
        <v>12.730454545454545</v>
      </c>
      <c r="F26" s="12">
        <v>38.963181818181816</v>
      </c>
      <c r="G26" s="13">
        <v>317155.5909090909</v>
      </c>
      <c r="H26" s="13">
        <v>11771.727272727272</v>
      </c>
      <c r="I26" s="13">
        <v>328928</v>
      </c>
      <c r="J26" s="12">
        <v>172.8409090909091</v>
      </c>
      <c r="K26" s="12">
        <v>8.2</v>
      </c>
    </row>
    <row r="27" spans="1:11" ht="15" customHeight="1">
      <c r="A27" s="26"/>
      <c r="B27" s="29"/>
      <c r="C27" s="17" t="s">
        <v>3</v>
      </c>
      <c r="D27" s="9">
        <v>384</v>
      </c>
      <c r="E27" s="8">
        <v>6.958636363636364</v>
      </c>
      <c r="F27" s="8">
        <v>30.48863636363637</v>
      </c>
      <c r="G27" s="9">
        <v>198625.95454545456</v>
      </c>
      <c r="H27" s="9">
        <v>9873.181818181818</v>
      </c>
      <c r="I27" s="9">
        <v>208499</v>
      </c>
      <c r="J27" s="8">
        <v>171.5</v>
      </c>
      <c r="K27" s="8">
        <v>7.380952380952381</v>
      </c>
    </row>
    <row r="28" spans="1:11" ht="15" customHeight="1">
      <c r="A28" s="26"/>
      <c r="B28" s="29"/>
      <c r="C28" s="7" t="s">
        <v>4</v>
      </c>
      <c r="D28" s="11">
        <v>1532</v>
      </c>
      <c r="E28" s="10">
        <v>9.844545454545456</v>
      </c>
      <c r="F28" s="10">
        <v>34.7259090909091</v>
      </c>
      <c r="G28" s="11">
        <v>257890.77272727274</v>
      </c>
      <c r="H28" s="11">
        <v>10822.454545454546</v>
      </c>
      <c r="I28" s="11">
        <v>268713</v>
      </c>
      <c r="J28" s="10">
        <v>172.17045454545453</v>
      </c>
      <c r="K28" s="10">
        <v>7.79047619047619</v>
      </c>
    </row>
    <row r="29" spans="1:11" ht="15" customHeight="1">
      <c r="A29" s="26"/>
      <c r="B29" s="28" t="s">
        <v>0</v>
      </c>
      <c r="C29" s="16" t="s">
        <v>2</v>
      </c>
      <c r="D29" s="13">
        <v>109</v>
      </c>
      <c r="E29" s="12">
        <v>17.25</v>
      </c>
      <c r="F29" s="12">
        <v>38.75</v>
      </c>
      <c r="G29" s="13">
        <v>247194.75</v>
      </c>
      <c r="H29" s="13">
        <v>21124.375</v>
      </c>
      <c r="I29" s="13">
        <v>268319</v>
      </c>
      <c r="J29" s="12">
        <v>171.125</v>
      </c>
      <c r="K29" s="12">
        <v>9.875</v>
      </c>
    </row>
    <row r="30" spans="1:11" ht="15" customHeight="1">
      <c r="A30" s="26"/>
      <c r="B30" s="29"/>
      <c r="C30" s="17" t="s">
        <v>3</v>
      </c>
      <c r="D30" s="9">
        <v>24</v>
      </c>
      <c r="E30" s="8">
        <v>16.5</v>
      </c>
      <c r="F30" s="8">
        <v>45</v>
      </c>
      <c r="G30" s="9">
        <v>184573.5</v>
      </c>
      <c r="H30" s="9">
        <v>0</v>
      </c>
      <c r="I30" s="9">
        <v>184574</v>
      </c>
      <c r="J30" s="8">
        <v>175.5</v>
      </c>
      <c r="K30" s="8">
        <v>0</v>
      </c>
    </row>
    <row r="31" spans="1:11" ht="15" customHeight="1">
      <c r="A31" s="26"/>
      <c r="B31" s="37"/>
      <c r="C31" s="18" t="s">
        <v>4</v>
      </c>
      <c r="D31" s="15">
        <v>133</v>
      </c>
      <c r="E31" s="14">
        <v>17.1</v>
      </c>
      <c r="F31" s="14">
        <v>40</v>
      </c>
      <c r="G31" s="15">
        <v>234670.5</v>
      </c>
      <c r="H31" s="15">
        <v>16899.5</v>
      </c>
      <c r="I31" s="15">
        <v>251571</v>
      </c>
      <c r="J31" s="14">
        <v>172</v>
      </c>
      <c r="K31" s="14">
        <v>7.9</v>
      </c>
    </row>
    <row r="32" spans="1:11" ht="15" customHeight="1">
      <c r="A32" s="26"/>
      <c r="B32" s="29" t="s">
        <v>1</v>
      </c>
      <c r="C32" s="7" t="s">
        <v>2</v>
      </c>
      <c r="D32" s="11">
        <v>1257</v>
      </c>
      <c r="E32" s="10">
        <v>13.935666666666666</v>
      </c>
      <c r="F32" s="10">
        <v>38.906333333333336</v>
      </c>
      <c r="G32" s="11">
        <v>298499.36666666664</v>
      </c>
      <c r="H32" s="11">
        <v>14265.766666666666</v>
      </c>
      <c r="I32" s="11">
        <v>312765</v>
      </c>
      <c r="J32" s="10">
        <v>172.38333333333333</v>
      </c>
      <c r="K32" s="10">
        <v>8.662068965517241</v>
      </c>
    </row>
    <row r="33" spans="1:11" ht="15" customHeight="1">
      <c r="A33" s="26"/>
      <c r="B33" s="29"/>
      <c r="C33" s="17" t="s">
        <v>3</v>
      </c>
      <c r="D33" s="9">
        <v>408</v>
      </c>
      <c r="E33" s="8">
        <v>7.75375</v>
      </c>
      <c r="F33" s="8">
        <v>31.69791666666667</v>
      </c>
      <c r="G33" s="9">
        <v>197454.91666666666</v>
      </c>
      <c r="H33" s="9">
        <v>9050.416666666666</v>
      </c>
      <c r="I33" s="9">
        <v>206505</v>
      </c>
      <c r="J33" s="8">
        <v>171.83333333333334</v>
      </c>
      <c r="K33" s="8">
        <v>6.739130434782608</v>
      </c>
    </row>
    <row r="34" spans="1:11" ht="15" customHeight="1">
      <c r="A34" s="27"/>
      <c r="B34" s="37"/>
      <c r="C34" s="18" t="s">
        <v>4</v>
      </c>
      <c r="D34" s="15">
        <v>1665</v>
      </c>
      <c r="E34" s="14">
        <v>11.188148148148146</v>
      </c>
      <c r="F34" s="14">
        <v>35.702592592592595</v>
      </c>
      <c r="G34" s="15">
        <v>253590.72222222222</v>
      </c>
      <c r="H34" s="15">
        <v>11947.833333333334</v>
      </c>
      <c r="I34" s="15">
        <v>265539</v>
      </c>
      <c r="J34" s="14">
        <v>172.13888888888889</v>
      </c>
      <c r="K34" s="14">
        <v>7.811538461538461</v>
      </c>
    </row>
    <row r="35" spans="1:11" ht="15" customHeight="1">
      <c r="A35" s="25"/>
      <c r="B35" s="28" t="s">
        <v>18</v>
      </c>
      <c r="C35" s="16" t="s">
        <v>2</v>
      </c>
      <c r="D35" s="13">
        <v>854</v>
      </c>
      <c r="E35" s="12">
        <v>14.668</v>
      </c>
      <c r="F35" s="12">
        <v>40.38076923076923</v>
      </c>
      <c r="G35" s="13">
        <v>337720.8076923077</v>
      </c>
      <c r="H35" s="13">
        <v>18415.076923076922</v>
      </c>
      <c r="I35" s="13">
        <v>356136</v>
      </c>
      <c r="J35" s="12">
        <v>169.08846153846156</v>
      </c>
      <c r="K35" s="12">
        <v>6.276923076923077</v>
      </c>
    </row>
    <row r="36" spans="1:11" ht="15" customHeight="1">
      <c r="A36" s="26"/>
      <c r="B36" s="29"/>
      <c r="C36" s="17" t="s">
        <v>3</v>
      </c>
      <c r="D36" s="9">
        <v>617</v>
      </c>
      <c r="E36" s="8">
        <v>7.804545454545456</v>
      </c>
      <c r="F36" s="8">
        <v>32.85652173913043</v>
      </c>
      <c r="G36" s="9">
        <v>203993.73913043478</v>
      </c>
      <c r="H36" s="9">
        <v>15740.91304347826</v>
      </c>
      <c r="I36" s="9">
        <v>219735</v>
      </c>
      <c r="J36" s="8">
        <v>167.80434782608697</v>
      </c>
      <c r="K36" s="8">
        <v>7.0285714285714285</v>
      </c>
    </row>
    <row r="37" spans="1:11" ht="15" customHeight="1">
      <c r="A37" s="26"/>
      <c r="B37" s="29"/>
      <c r="C37" s="7" t="s">
        <v>4</v>
      </c>
      <c r="D37" s="11">
        <v>1471</v>
      </c>
      <c r="E37" s="10">
        <v>11.45531914893617</v>
      </c>
      <c r="F37" s="10">
        <v>36.84897959183674</v>
      </c>
      <c r="G37" s="11">
        <v>274950.9591836735</v>
      </c>
      <c r="H37" s="11">
        <v>17159.85714285714</v>
      </c>
      <c r="I37" s="11">
        <v>292111</v>
      </c>
      <c r="J37" s="10">
        <v>168.48571428571427</v>
      </c>
      <c r="K37" s="10">
        <v>6.612765957446808</v>
      </c>
    </row>
    <row r="38" spans="1:11" ht="15" customHeight="1">
      <c r="A38" s="26"/>
      <c r="B38" s="28" t="s">
        <v>0</v>
      </c>
      <c r="C38" s="16" t="s">
        <v>2</v>
      </c>
      <c r="D38" s="13">
        <v>70</v>
      </c>
      <c r="E38" s="12">
        <v>9.32</v>
      </c>
      <c r="F38" s="12">
        <v>34</v>
      </c>
      <c r="G38" s="13">
        <v>253955</v>
      </c>
      <c r="H38" s="13">
        <v>47858</v>
      </c>
      <c r="I38" s="13">
        <v>301813</v>
      </c>
      <c r="J38" s="12">
        <v>175</v>
      </c>
      <c r="K38" s="12">
        <v>19.86</v>
      </c>
    </row>
    <row r="39" spans="1:11" ht="15" customHeight="1">
      <c r="A39" s="26"/>
      <c r="B39" s="29"/>
      <c r="C39" s="17" t="s">
        <v>3</v>
      </c>
      <c r="D39" s="9">
        <v>24</v>
      </c>
      <c r="E39" s="8">
        <v>6</v>
      </c>
      <c r="F39" s="8">
        <v>44</v>
      </c>
      <c r="G39" s="9">
        <v>157363</v>
      </c>
      <c r="H39" s="9">
        <v>12636</v>
      </c>
      <c r="I39" s="9">
        <v>169999</v>
      </c>
      <c r="J39" s="8">
        <v>187</v>
      </c>
      <c r="K39" s="8">
        <v>11</v>
      </c>
    </row>
    <row r="40" spans="1:11" ht="15" customHeight="1">
      <c r="A40" s="26"/>
      <c r="B40" s="37"/>
      <c r="C40" s="18" t="s">
        <v>4</v>
      </c>
      <c r="D40" s="15">
        <v>94</v>
      </c>
      <c r="E40" s="14">
        <v>8.766666666666667</v>
      </c>
      <c r="F40" s="14">
        <v>35.666666666666664</v>
      </c>
      <c r="G40" s="15">
        <v>237856.33333333334</v>
      </c>
      <c r="H40" s="15">
        <v>41987.666666666664</v>
      </c>
      <c r="I40" s="15">
        <v>279844</v>
      </c>
      <c r="J40" s="14">
        <v>177</v>
      </c>
      <c r="K40" s="14">
        <v>18.383333333333333</v>
      </c>
    </row>
    <row r="41" spans="1:11" ht="15" customHeight="1">
      <c r="A41" s="26"/>
      <c r="B41" s="29" t="s">
        <v>1</v>
      </c>
      <c r="C41" s="7" t="s">
        <v>2</v>
      </c>
      <c r="D41" s="11">
        <v>924</v>
      </c>
      <c r="E41" s="10">
        <v>13.776666666666667</v>
      </c>
      <c r="F41" s="10">
        <v>39.351612903225806</v>
      </c>
      <c r="G41" s="11">
        <v>324210.1935483871</v>
      </c>
      <c r="H41" s="11">
        <v>23163.935483870966</v>
      </c>
      <c r="I41" s="11">
        <v>347374</v>
      </c>
      <c r="J41" s="10">
        <v>170.041935483871</v>
      </c>
      <c r="K41" s="10">
        <v>8.46774193548387</v>
      </c>
    </row>
    <row r="42" spans="1:11" ht="15" customHeight="1">
      <c r="A42" s="26"/>
      <c r="B42" s="29"/>
      <c r="C42" s="17" t="s">
        <v>3</v>
      </c>
      <c r="D42" s="9">
        <v>641</v>
      </c>
      <c r="E42" s="8">
        <v>7.72608695652174</v>
      </c>
      <c r="F42" s="8">
        <v>33.32083333333333</v>
      </c>
      <c r="G42" s="9">
        <v>202050.79166666666</v>
      </c>
      <c r="H42" s="9">
        <v>15611.541666666666</v>
      </c>
      <c r="I42" s="9">
        <v>217663</v>
      </c>
      <c r="J42" s="8">
        <v>168.60416666666666</v>
      </c>
      <c r="K42" s="8">
        <v>7.209090909090909</v>
      </c>
    </row>
    <row r="43" spans="1:11" ht="15" customHeight="1">
      <c r="A43" s="27"/>
      <c r="B43" s="37"/>
      <c r="C43" s="18" t="s">
        <v>4</v>
      </c>
      <c r="D43" s="15">
        <v>1565</v>
      </c>
      <c r="E43" s="14">
        <v>11.150943396226415</v>
      </c>
      <c r="F43" s="14">
        <v>36.72</v>
      </c>
      <c r="G43" s="15">
        <v>270904.2727272727</v>
      </c>
      <c r="H43" s="15">
        <v>19868.345454545455</v>
      </c>
      <c r="I43" s="15">
        <v>290772</v>
      </c>
      <c r="J43" s="14">
        <v>169.41454545454545</v>
      </c>
      <c r="K43" s="14">
        <v>7.945283018867925</v>
      </c>
    </row>
    <row r="44" spans="1:11" ht="15" customHeight="1">
      <c r="A44" s="25" t="s">
        <v>17</v>
      </c>
      <c r="B44" s="28" t="s">
        <v>18</v>
      </c>
      <c r="C44" s="16" t="s">
        <v>2</v>
      </c>
      <c r="D44" s="13">
        <v>2493</v>
      </c>
      <c r="E44" s="12">
        <v>12.677536231884059</v>
      </c>
      <c r="F44" s="12">
        <v>39.41414285714286</v>
      </c>
      <c r="G44" s="13">
        <v>314682.85714285716</v>
      </c>
      <c r="H44" s="13">
        <v>14137.557142857142</v>
      </c>
      <c r="I44" s="13">
        <v>328821</v>
      </c>
      <c r="J44" s="12">
        <v>172.01</v>
      </c>
      <c r="K44" s="12">
        <v>7.502898550724638</v>
      </c>
    </row>
    <row r="45" spans="1:11" ht="15" customHeight="1">
      <c r="A45" s="26"/>
      <c r="B45" s="29"/>
      <c r="C45" s="17" t="s">
        <v>3</v>
      </c>
      <c r="D45" s="9">
        <v>1207</v>
      </c>
      <c r="E45" s="8">
        <v>7.6152307692307675</v>
      </c>
      <c r="F45" s="8">
        <v>33.250757575757575</v>
      </c>
      <c r="G45" s="9">
        <v>199926.65151515152</v>
      </c>
      <c r="H45" s="9">
        <v>10919.712121212122</v>
      </c>
      <c r="I45" s="9">
        <v>210847</v>
      </c>
      <c r="J45" s="8">
        <v>168.86969696969697</v>
      </c>
      <c r="K45" s="8">
        <v>7.433333333333333</v>
      </c>
    </row>
    <row r="46" spans="1:11" ht="15" customHeight="1">
      <c r="A46" s="26"/>
      <c r="B46" s="29"/>
      <c r="C46" s="7" t="s">
        <v>4</v>
      </c>
      <c r="D46" s="11">
        <v>3700</v>
      </c>
      <c r="E46" s="10">
        <v>10.221940298507464</v>
      </c>
      <c r="F46" s="10">
        <v>36.4230882352941</v>
      </c>
      <c r="G46" s="11">
        <v>258992.3455882353</v>
      </c>
      <c r="H46" s="11">
        <v>12575.95588235294</v>
      </c>
      <c r="I46" s="11">
        <v>271568</v>
      </c>
      <c r="J46" s="10">
        <v>170.4860294117647</v>
      </c>
      <c r="K46" s="10">
        <v>7.469696969696968</v>
      </c>
    </row>
    <row r="47" spans="1:11" ht="15" customHeight="1">
      <c r="A47" s="26"/>
      <c r="B47" s="28" t="s">
        <v>0</v>
      </c>
      <c r="C47" s="16" t="s">
        <v>2</v>
      </c>
      <c r="D47" s="13">
        <v>233</v>
      </c>
      <c r="E47" s="12">
        <v>13.195</v>
      </c>
      <c r="F47" s="12">
        <v>38.65</v>
      </c>
      <c r="G47" s="13">
        <v>246824.85</v>
      </c>
      <c r="H47" s="13">
        <v>23387.5</v>
      </c>
      <c r="I47" s="13">
        <v>270213</v>
      </c>
      <c r="J47" s="12">
        <v>166.47</v>
      </c>
      <c r="K47" s="12">
        <v>11.165</v>
      </c>
    </row>
    <row r="48" spans="1:11" ht="15" customHeight="1">
      <c r="A48" s="26"/>
      <c r="B48" s="29"/>
      <c r="C48" s="17" t="s">
        <v>3</v>
      </c>
      <c r="D48" s="9">
        <v>53</v>
      </c>
      <c r="E48" s="8">
        <v>9.166666666666666</v>
      </c>
      <c r="F48" s="8">
        <v>39.166666666666664</v>
      </c>
      <c r="G48" s="9">
        <v>157001.66666666666</v>
      </c>
      <c r="H48" s="9">
        <v>2439.3333333333335</v>
      </c>
      <c r="I48" s="9">
        <v>159441</v>
      </c>
      <c r="J48" s="8">
        <v>169</v>
      </c>
      <c r="K48" s="8">
        <v>2.1666666666666665</v>
      </c>
    </row>
    <row r="49" spans="1:11" ht="15" customHeight="1">
      <c r="A49" s="26"/>
      <c r="B49" s="37"/>
      <c r="C49" s="18" t="s">
        <v>4</v>
      </c>
      <c r="D49" s="15">
        <v>286</v>
      </c>
      <c r="E49" s="14">
        <v>12.265384615384617</v>
      </c>
      <c r="F49" s="14">
        <v>38.76923076923077</v>
      </c>
      <c r="G49" s="15">
        <v>226096.42307692306</v>
      </c>
      <c r="H49" s="15">
        <v>18553.30769230769</v>
      </c>
      <c r="I49" s="15">
        <v>244649</v>
      </c>
      <c r="J49" s="14">
        <v>167.05384615384614</v>
      </c>
      <c r="K49" s="14">
        <v>9.088461538461539</v>
      </c>
    </row>
    <row r="50" spans="1:11" ht="15" customHeight="1">
      <c r="A50" s="26"/>
      <c r="B50" s="29" t="s">
        <v>1</v>
      </c>
      <c r="C50" s="7" t="s">
        <v>2</v>
      </c>
      <c r="D50" s="11">
        <v>2726</v>
      </c>
      <c r="E50" s="10">
        <v>12.793820224719102</v>
      </c>
      <c r="F50" s="10">
        <v>39.244333333333344</v>
      </c>
      <c r="G50" s="11">
        <v>299603.3</v>
      </c>
      <c r="H50" s="11">
        <v>16193.1</v>
      </c>
      <c r="I50" s="11">
        <v>315796</v>
      </c>
      <c r="J50" s="10">
        <v>170.77888888888887</v>
      </c>
      <c r="K50" s="10">
        <v>8.325842696629213</v>
      </c>
    </row>
    <row r="51" spans="1:11" ht="15" customHeight="1">
      <c r="A51" s="26"/>
      <c r="B51" s="29"/>
      <c r="C51" s="17" t="s">
        <v>3</v>
      </c>
      <c r="D51" s="9">
        <v>1260</v>
      </c>
      <c r="E51" s="8">
        <v>7.746338028169011</v>
      </c>
      <c r="F51" s="8">
        <v>33.74375</v>
      </c>
      <c r="G51" s="9">
        <v>196349.56944444444</v>
      </c>
      <c r="H51" s="9">
        <v>10213.013888888889</v>
      </c>
      <c r="I51" s="9">
        <v>206563</v>
      </c>
      <c r="J51" s="8">
        <v>168.88055555555556</v>
      </c>
      <c r="K51" s="8">
        <v>6.975362318840579</v>
      </c>
    </row>
    <row r="52" spans="1:11" ht="15" customHeight="1">
      <c r="A52" s="27"/>
      <c r="B52" s="37"/>
      <c r="C52" s="18" t="s">
        <v>4</v>
      </c>
      <c r="D52" s="15">
        <v>3986</v>
      </c>
      <c r="E52" s="14">
        <v>10.554</v>
      </c>
      <c r="F52" s="14">
        <v>36.79962962962962</v>
      </c>
      <c r="G52" s="15">
        <v>253712.75308641975</v>
      </c>
      <c r="H52" s="15">
        <v>13535.283950617284</v>
      </c>
      <c r="I52" s="15">
        <v>267248</v>
      </c>
      <c r="J52" s="14">
        <v>169.9351851851852</v>
      </c>
      <c r="K52" s="14">
        <v>7.736075949367087</v>
      </c>
    </row>
  </sheetData>
  <mergeCells count="29">
    <mergeCell ref="B8:B10"/>
    <mergeCell ref="B17:B19"/>
    <mergeCell ref="B20:B22"/>
    <mergeCell ref="B11:B13"/>
    <mergeCell ref="B14:B16"/>
    <mergeCell ref="A44:A52"/>
    <mergeCell ref="B44:B46"/>
    <mergeCell ref="B47:B49"/>
    <mergeCell ref="B50:B52"/>
    <mergeCell ref="A17:A25"/>
    <mergeCell ref="A35:A43"/>
    <mergeCell ref="B35:B37"/>
    <mergeCell ref="A26:A34"/>
    <mergeCell ref="B23:B25"/>
    <mergeCell ref="B26:B28"/>
    <mergeCell ref="B29:B31"/>
    <mergeCell ref="B32:B34"/>
    <mergeCell ref="B38:B40"/>
    <mergeCell ref="B41:B43"/>
    <mergeCell ref="A1:K1"/>
    <mergeCell ref="A8:A16"/>
    <mergeCell ref="E5:E6"/>
    <mergeCell ref="F5:F6"/>
    <mergeCell ref="J5:J6"/>
    <mergeCell ref="K5:K6"/>
    <mergeCell ref="A5:C7"/>
    <mergeCell ref="A2:K2"/>
    <mergeCell ref="A4:C4"/>
    <mergeCell ref="G5:I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pane ySplit="7" topLeftCell="BM8" activePane="bottomLeft" state="frozen"/>
      <selection pane="topLeft" activeCell="A1" sqref="A1"/>
      <selection pane="bottomLeft" activeCell="A1" sqref="A1:K1"/>
    </sheetView>
  </sheetViews>
  <sheetFormatPr defaultColWidth="9.00390625" defaultRowHeight="15" customHeight="1"/>
  <cols>
    <col min="1" max="1" width="3.00390625" style="2" customWidth="1"/>
    <col min="2" max="2" width="5.875" style="2" customWidth="1"/>
    <col min="3" max="3" width="3.00390625" style="2" customWidth="1"/>
    <col min="4" max="6" width="8.625" style="2" customWidth="1"/>
    <col min="7" max="9" width="10.625" style="2" customWidth="1"/>
    <col min="10" max="11" width="8.625" style="2" customWidth="1"/>
    <col min="12" max="16384" width="10.625" style="2" customWidth="1"/>
  </cols>
  <sheetData>
    <row r="1" spans="1:11" ht="15" customHeight="1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15" customHeight="1">
      <c r="A2" s="33" t="s">
        <v>44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7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 ht="15" customHeight="1">
      <c r="A4" s="34" t="s">
        <v>28</v>
      </c>
      <c r="B4" s="35"/>
      <c r="C4" s="36"/>
      <c r="D4" s="1"/>
      <c r="E4" s="1"/>
      <c r="F4" s="1"/>
      <c r="G4" s="1"/>
      <c r="H4" s="1"/>
      <c r="I4" s="1"/>
      <c r="J4" s="1"/>
      <c r="K4" s="1"/>
    </row>
    <row r="5" spans="1:11" ht="15" customHeight="1">
      <c r="A5" s="25" t="s">
        <v>16</v>
      </c>
      <c r="B5" s="30"/>
      <c r="C5" s="30"/>
      <c r="D5" s="5" t="s">
        <v>5</v>
      </c>
      <c r="E5" s="28" t="s">
        <v>33</v>
      </c>
      <c r="F5" s="28" t="s">
        <v>11</v>
      </c>
      <c r="G5" s="28" t="s">
        <v>13</v>
      </c>
      <c r="H5" s="28"/>
      <c r="I5" s="28"/>
      <c r="J5" s="28" t="s">
        <v>14</v>
      </c>
      <c r="K5" s="28" t="s">
        <v>15</v>
      </c>
    </row>
    <row r="6" spans="1:11" ht="15" customHeight="1">
      <c r="A6" s="26"/>
      <c r="B6" s="31"/>
      <c r="C6" s="31"/>
      <c r="D6" s="4" t="s">
        <v>20</v>
      </c>
      <c r="E6" s="29"/>
      <c r="F6" s="29"/>
      <c r="G6" s="5" t="s">
        <v>12</v>
      </c>
      <c r="H6" s="5" t="s">
        <v>19</v>
      </c>
      <c r="I6" s="4" t="s">
        <v>1</v>
      </c>
      <c r="J6" s="29"/>
      <c r="K6" s="29"/>
    </row>
    <row r="7" spans="1:11" ht="15" customHeight="1">
      <c r="A7" s="27"/>
      <c r="B7" s="32"/>
      <c r="C7" s="32"/>
      <c r="D7" s="6" t="s">
        <v>6</v>
      </c>
      <c r="E7" s="6" t="s">
        <v>7</v>
      </c>
      <c r="F7" s="6" t="s">
        <v>8</v>
      </c>
      <c r="G7" s="6" t="s">
        <v>9</v>
      </c>
      <c r="H7" s="6" t="s">
        <v>9</v>
      </c>
      <c r="I7" s="6" t="s">
        <v>9</v>
      </c>
      <c r="J7" s="6" t="s">
        <v>10</v>
      </c>
      <c r="K7" s="6" t="s">
        <v>10</v>
      </c>
    </row>
    <row r="8" spans="1:11" ht="15" customHeight="1">
      <c r="A8" s="25"/>
      <c r="B8" s="28" t="s">
        <v>18</v>
      </c>
      <c r="C8" s="16" t="s">
        <v>2</v>
      </c>
      <c r="D8" s="11">
        <v>16</v>
      </c>
      <c r="E8" s="10">
        <v>18</v>
      </c>
      <c r="F8" s="10">
        <v>39</v>
      </c>
      <c r="G8" s="11">
        <v>260617</v>
      </c>
      <c r="H8" s="11">
        <v>24452</v>
      </c>
      <c r="I8" s="11">
        <f>ROUND(G8,0)+ROUND(H8,0)</f>
        <v>285069</v>
      </c>
      <c r="J8" s="10">
        <v>165</v>
      </c>
      <c r="K8" s="10">
        <v>13</v>
      </c>
    </row>
    <row r="9" spans="1:11" ht="15" customHeight="1">
      <c r="A9" s="26"/>
      <c r="B9" s="29"/>
      <c r="C9" s="17" t="s">
        <v>3</v>
      </c>
      <c r="D9" s="9">
        <v>11</v>
      </c>
      <c r="E9" s="8">
        <v>3</v>
      </c>
      <c r="F9" s="8">
        <v>24</v>
      </c>
      <c r="G9" s="9">
        <v>165611</v>
      </c>
      <c r="H9" s="9">
        <v>22155</v>
      </c>
      <c r="I9" s="9">
        <f aca="true" t="shared" si="0" ref="I9:I52">ROUND(G9,0)+ROUND(H9,0)</f>
        <v>187766</v>
      </c>
      <c r="J9" s="8">
        <v>165</v>
      </c>
      <c r="K9" s="8">
        <v>10</v>
      </c>
    </row>
    <row r="10" spans="1:11" ht="15" customHeight="1">
      <c r="A10" s="26"/>
      <c r="B10" s="29"/>
      <c r="C10" s="7" t="s">
        <v>4</v>
      </c>
      <c r="D10" s="11">
        <v>27</v>
      </c>
      <c r="E10" s="10">
        <v>10.5</v>
      </c>
      <c r="F10" s="10">
        <v>31.5</v>
      </c>
      <c r="G10" s="11">
        <v>213114</v>
      </c>
      <c r="H10" s="11">
        <v>23303.5</v>
      </c>
      <c r="I10" s="11">
        <f t="shared" si="0"/>
        <v>236418</v>
      </c>
      <c r="J10" s="10">
        <v>165</v>
      </c>
      <c r="K10" s="10">
        <v>11.5</v>
      </c>
    </row>
    <row r="11" spans="1:11" ht="15" customHeight="1">
      <c r="A11" s="26"/>
      <c r="B11" s="28" t="s">
        <v>0</v>
      </c>
      <c r="C11" s="16" t="s">
        <v>2</v>
      </c>
      <c r="D11" s="21" t="s">
        <v>45</v>
      </c>
      <c r="E11" s="21" t="s">
        <v>45</v>
      </c>
      <c r="F11" s="21" t="s">
        <v>45</v>
      </c>
      <c r="G11" s="21" t="s">
        <v>45</v>
      </c>
      <c r="H11" s="21" t="s">
        <v>45</v>
      </c>
      <c r="I11" s="21" t="s">
        <v>45</v>
      </c>
      <c r="J11" s="21" t="s">
        <v>45</v>
      </c>
      <c r="K11" s="21" t="s">
        <v>45</v>
      </c>
    </row>
    <row r="12" spans="1:11" ht="15" customHeight="1">
      <c r="A12" s="26"/>
      <c r="B12" s="29"/>
      <c r="C12" s="17" t="s">
        <v>3</v>
      </c>
      <c r="D12" s="20" t="s">
        <v>45</v>
      </c>
      <c r="E12" s="20" t="s">
        <v>45</v>
      </c>
      <c r="F12" s="20" t="s">
        <v>45</v>
      </c>
      <c r="G12" s="20" t="s">
        <v>45</v>
      </c>
      <c r="H12" s="20" t="s">
        <v>45</v>
      </c>
      <c r="I12" s="20" t="s">
        <v>45</v>
      </c>
      <c r="J12" s="20" t="s">
        <v>45</v>
      </c>
      <c r="K12" s="20" t="s">
        <v>45</v>
      </c>
    </row>
    <row r="13" spans="1:11" ht="15" customHeight="1">
      <c r="A13" s="26"/>
      <c r="B13" s="37"/>
      <c r="C13" s="18" t="s">
        <v>4</v>
      </c>
      <c r="D13" s="23" t="s">
        <v>45</v>
      </c>
      <c r="E13" s="23" t="s">
        <v>45</v>
      </c>
      <c r="F13" s="23" t="s">
        <v>45</v>
      </c>
      <c r="G13" s="23" t="s">
        <v>45</v>
      </c>
      <c r="H13" s="23" t="s">
        <v>45</v>
      </c>
      <c r="I13" s="23" t="s">
        <v>45</v>
      </c>
      <c r="J13" s="23" t="s">
        <v>45</v>
      </c>
      <c r="K13" s="23" t="s">
        <v>45</v>
      </c>
    </row>
    <row r="14" spans="1:11" ht="15" customHeight="1">
      <c r="A14" s="26"/>
      <c r="B14" s="29" t="s">
        <v>1</v>
      </c>
      <c r="C14" s="7" t="s">
        <v>2</v>
      </c>
      <c r="D14" s="11">
        <v>16</v>
      </c>
      <c r="E14" s="10">
        <v>18</v>
      </c>
      <c r="F14" s="10">
        <v>39</v>
      </c>
      <c r="G14" s="11">
        <v>260617</v>
      </c>
      <c r="H14" s="11">
        <v>24452</v>
      </c>
      <c r="I14" s="11">
        <f t="shared" si="0"/>
        <v>285069</v>
      </c>
      <c r="J14" s="10">
        <v>165</v>
      </c>
      <c r="K14" s="10">
        <v>13</v>
      </c>
    </row>
    <row r="15" spans="1:11" ht="15" customHeight="1">
      <c r="A15" s="26"/>
      <c r="B15" s="29"/>
      <c r="C15" s="17" t="s">
        <v>3</v>
      </c>
      <c r="D15" s="9">
        <v>11</v>
      </c>
      <c r="E15" s="8">
        <v>3</v>
      </c>
      <c r="F15" s="8">
        <v>24</v>
      </c>
      <c r="G15" s="9">
        <v>165611</v>
      </c>
      <c r="H15" s="9">
        <v>22155</v>
      </c>
      <c r="I15" s="9">
        <f t="shared" si="0"/>
        <v>187766</v>
      </c>
      <c r="J15" s="8">
        <v>165</v>
      </c>
      <c r="K15" s="8">
        <v>10</v>
      </c>
    </row>
    <row r="16" spans="1:11" ht="15" customHeight="1">
      <c r="A16" s="27"/>
      <c r="B16" s="37"/>
      <c r="C16" s="18" t="s">
        <v>4</v>
      </c>
      <c r="D16" s="15">
        <v>27</v>
      </c>
      <c r="E16" s="14">
        <v>10.5</v>
      </c>
      <c r="F16" s="14">
        <v>31.5</v>
      </c>
      <c r="G16" s="15">
        <v>213114</v>
      </c>
      <c r="H16" s="15">
        <v>23303.5</v>
      </c>
      <c r="I16" s="15">
        <f t="shared" si="0"/>
        <v>236418</v>
      </c>
      <c r="J16" s="14">
        <v>165</v>
      </c>
      <c r="K16" s="14">
        <v>11.5</v>
      </c>
    </row>
    <row r="17" spans="1:11" ht="15" customHeight="1">
      <c r="A17" s="25"/>
      <c r="B17" s="28" t="s">
        <v>18</v>
      </c>
      <c r="C17" s="16" t="s">
        <v>2</v>
      </c>
      <c r="D17" s="13">
        <v>102</v>
      </c>
      <c r="E17" s="12">
        <v>21</v>
      </c>
      <c r="F17" s="12">
        <v>44</v>
      </c>
      <c r="G17" s="13">
        <v>314647</v>
      </c>
      <c r="H17" s="13">
        <v>14129</v>
      </c>
      <c r="I17" s="13">
        <f t="shared" si="0"/>
        <v>328776</v>
      </c>
      <c r="J17" s="12">
        <v>169.5</v>
      </c>
      <c r="K17" s="12">
        <v>6.5</v>
      </c>
    </row>
    <row r="18" spans="1:11" ht="15" customHeight="1">
      <c r="A18" s="26"/>
      <c r="B18" s="29"/>
      <c r="C18" s="17" t="s">
        <v>3</v>
      </c>
      <c r="D18" s="9">
        <v>59</v>
      </c>
      <c r="E18" s="8">
        <v>15</v>
      </c>
      <c r="F18" s="8">
        <v>35</v>
      </c>
      <c r="G18" s="9">
        <v>211078.5</v>
      </c>
      <c r="H18" s="9">
        <v>15622.5</v>
      </c>
      <c r="I18" s="9">
        <f t="shared" si="0"/>
        <v>226702</v>
      </c>
      <c r="J18" s="8">
        <v>171</v>
      </c>
      <c r="K18" s="8">
        <v>9</v>
      </c>
    </row>
    <row r="19" spans="1:11" ht="15" customHeight="1">
      <c r="A19" s="26"/>
      <c r="B19" s="29"/>
      <c r="C19" s="7" t="s">
        <v>4</v>
      </c>
      <c r="D19" s="11">
        <v>161</v>
      </c>
      <c r="E19" s="10">
        <v>18</v>
      </c>
      <c r="F19" s="10">
        <v>39.5</v>
      </c>
      <c r="G19" s="11">
        <v>262862.75</v>
      </c>
      <c r="H19" s="11">
        <v>14875.75</v>
      </c>
      <c r="I19" s="11">
        <f t="shared" si="0"/>
        <v>277739</v>
      </c>
      <c r="J19" s="10">
        <v>170.25</v>
      </c>
      <c r="K19" s="10">
        <v>7.75</v>
      </c>
    </row>
    <row r="20" spans="1:11" ht="15" customHeight="1">
      <c r="A20" s="26"/>
      <c r="B20" s="28" t="s">
        <v>0</v>
      </c>
      <c r="C20" s="16" t="s">
        <v>2</v>
      </c>
      <c r="D20" s="21" t="s">
        <v>45</v>
      </c>
      <c r="E20" s="21" t="s">
        <v>45</v>
      </c>
      <c r="F20" s="21" t="s">
        <v>45</v>
      </c>
      <c r="G20" s="21" t="s">
        <v>45</v>
      </c>
      <c r="H20" s="21" t="s">
        <v>45</v>
      </c>
      <c r="I20" s="21" t="s">
        <v>45</v>
      </c>
      <c r="J20" s="21" t="s">
        <v>45</v>
      </c>
      <c r="K20" s="21" t="s">
        <v>45</v>
      </c>
    </row>
    <row r="21" spans="1:11" ht="15" customHeight="1">
      <c r="A21" s="26"/>
      <c r="B21" s="29"/>
      <c r="C21" s="17" t="s">
        <v>3</v>
      </c>
      <c r="D21" s="20" t="s">
        <v>45</v>
      </c>
      <c r="E21" s="20" t="s">
        <v>45</v>
      </c>
      <c r="F21" s="20" t="s">
        <v>45</v>
      </c>
      <c r="G21" s="20" t="s">
        <v>45</v>
      </c>
      <c r="H21" s="20" t="s">
        <v>45</v>
      </c>
      <c r="I21" s="20" t="s">
        <v>45</v>
      </c>
      <c r="J21" s="20" t="s">
        <v>45</v>
      </c>
      <c r="K21" s="20" t="s">
        <v>45</v>
      </c>
    </row>
    <row r="22" spans="1:11" ht="15" customHeight="1">
      <c r="A22" s="26"/>
      <c r="B22" s="37"/>
      <c r="C22" s="18" t="s">
        <v>4</v>
      </c>
      <c r="D22" s="23" t="s">
        <v>45</v>
      </c>
      <c r="E22" s="23" t="s">
        <v>45</v>
      </c>
      <c r="F22" s="23" t="s">
        <v>45</v>
      </c>
      <c r="G22" s="23" t="s">
        <v>45</v>
      </c>
      <c r="H22" s="23" t="s">
        <v>45</v>
      </c>
      <c r="I22" s="23" t="s">
        <v>45</v>
      </c>
      <c r="J22" s="23" t="s">
        <v>45</v>
      </c>
      <c r="K22" s="23" t="s">
        <v>45</v>
      </c>
    </row>
    <row r="23" spans="1:11" ht="15" customHeight="1">
      <c r="A23" s="26"/>
      <c r="B23" s="29" t="s">
        <v>1</v>
      </c>
      <c r="C23" s="7" t="s">
        <v>2</v>
      </c>
      <c r="D23" s="11">
        <v>102</v>
      </c>
      <c r="E23" s="10">
        <v>21</v>
      </c>
      <c r="F23" s="10">
        <v>44</v>
      </c>
      <c r="G23" s="11">
        <v>314647</v>
      </c>
      <c r="H23" s="11">
        <v>14129</v>
      </c>
      <c r="I23" s="11">
        <f t="shared" si="0"/>
        <v>328776</v>
      </c>
      <c r="J23" s="10">
        <v>169.5</v>
      </c>
      <c r="K23" s="10">
        <v>6.5</v>
      </c>
    </row>
    <row r="24" spans="1:11" ht="15" customHeight="1">
      <c r="A24" s="26"/>
      <c r="B24" s="29"/>
      <c r="C24" s="17" t="s">
        <v>3</v>
      </c>
      <c r="D24" s="9">
        <v>59</v>
      </c>
      <c r="E24" s="8">
        <v>15</v>
      </c>
      <c r="F24" s="8">
        <v>35</v>
      </c>
      <c r="G24" s="9">
        <v>211078.5</v>
      </c>
      <c r="H24" s="9">
        <v>15622.5</v>
      </c>
      <c r="I24" s="9">
        <f t="shared" si="0"/>
        <v>226702</v>
      </c>
      <c r="J24" s="8">
        <v>171</v>
      </c>
      <c r="K24" s="8">
        <v>9</v>
      </c>
    </row>
    <row r="25" spans="1:11" ht="15" customHeight="1">
      <c r="A25" s="27"/>
      <c r="B25" s="37"/>
      <c r="C25" s="18" t="s">
        <v>4</v>
      </c>
      <c r="D25" s="15">
        <v>161</v>
      </c>
      <c r="E25" s="14">
        <v>18</v>
      </c>
      <c r="F25" s="14">
        <v>39.5</v>
      </c>
      <c r="G25" s="15">
        <v>262862.75</v>
      </c>
      <c r="H25" s="15">
        <v>14875.75</v>
      </c>
      <c r="I25" s="15">
        <f t="shared" si="0"/>
        <v>277739</v>
      </c>
      <c r="J25" s="14">
        <v>170.25</v>
      </c>
      <c r="K25" s="14">
        <v>7.75</v>
      </c>
    </row>
    <row r="26" spans="1:11" ht="15" customHeight="1">
      <c r="A26" s="25"/>
      <c r="B26" s="28" t="s">
        <v>18</v>
      </c>
      <c r="C26" s="16" t="s">
        <v>2</v>
      </c>
      <c r="D26" s="13">
        <v>515</v>
      </c>
      <c r="E26" s="12">
        <v>19.666666666666668</v>
      </c>
      <c r="F26" s="12">
        <v>43.333333333333336</v>
      </c>
      <c r="G26" s="13">
        <v>337698.3333333333</v>
      </c>
      <c r="H26" s="13">
        <v>12231.111111111111</v>
      </c>
      <c r="I26" s="13">
        <f t="shared" si="0"/>
        <v>349929</v>
      </c>
      <c r="J26" s="12">
        <v>167.47777777777776</v>
      </c>
      <c r="K26" s="12">
        <v>5.5</v>
      </c>
    </row>
    <row r="27" spans="1:11" ht="15" customHeight="1">
      <c r="A27" s="26"/>
      <c r="B27" s="29"/>
      <c r="C27" s="17" t="s">
        <v>3</v>
      </c>
      <c r="D27" s="9">
        <v>282</v>
      </c>
      <c r="E27" s="8">
        <v>10.444444444444445</v>
      </c>
      <c r="F27" s="8">
        <v>32.111111111111114</v>
      </c>
      <c r="G27" s="9">
        <v>204922</v>
      </c>
      <c r="H27" s="9">
        <v>9613.111111111111</v>
      </c>
      <c r="I27" s="9">
        <f t="shared" si="0"/>
        <v>214535</v>
      </c>
      <c r="J27" s="8">
        <v>165.92222222222222</v>
      </c>
      <c r="K27" s="8">
        <v>5.25</v>
      </c>
    </row>
    <row r="28" spans="1:11" ht="15" customHeight="1">
      <c r="A28" s="26"/>
      <c r="B28" s="29"/>
      <c r="C28" s="7" t="s">
        <v>4</v>
      </c>
      <c r="D28" s="11">
        <v>797</v>
      </c>
      <c r="E28" s="10">
        <v>15.055555555555555</v>
      </c>
      <c r="F28" s="10">
        <v>37.72222222222222</v>
      </c>
      <c r="G28" s="11">
        <v>271310.1666666667</v>
      </c>
      <c r="H28" s="11">
        <v>10922.111111111111</v>
      </c>
      <c r="I28" s="11">
        <f t="shared" si="0"/>
        <v>282232</v>
      </c>
      <c r="J28" s="10">
        <v>166.7</v>
      </c>
      <c r="K28" s="10">
        <v>5.375</v>
      </c>
    </row>
    <row r="29" spans="1:11" ht="15" customHeight="1">
      <c r="A29" s="26"/>
      <c r="B29" s="28" t="s">
        <v>0</v>
      </c>
      <c r="C29" s="16" t="s">
        <v>2</v>
      </c>
      <c r="D29" s="13">
        <v>4</v>
      </c>
      <c r="E29" s="12">
        <v>9</v>
      </c>
      <c r="F29" s="12">
        <v>59</v>
      </c>
      <c r="G29" s="13">
        <v>230993</v>
      </c>
      <c r="H29" s="13">
        <v>6958</v>
      </c>
      <c r="I29" s="13">
        <f t="shared" si="0"/>
        <v>237951</v>
      </c>
      <c r="J29" s="12">
        <v>160</v>
      </c>
      <c r="K29" s="12">
        <v>5</v>
      </c>
    </row>
    <row r="30" spans="1:11" ht="15" customHeight="1">
      <c r="A30" s="26"/>
      <c r="B30" s="29"/>
      <c r="C30" s="17" t="s">
        <v>3</v>
      </c>
      <c r="D30" s="20" t="s">
        <v>45</v>
      </c>
      <c r="E30" s="20" t="s">
        <v>45</v>
      </c>
      <c r="F30" s="20" t="s">
        <v>45</v>
      </c>
      <c r="G30" s="20" t="s">
        <v>45</v>
      </c>
      <c r="H30" s="20" t="s">
        <v>45</v>
      </c>
      <c r="I30" s="20" t="s">
        <v>45</v>
      </c>
      <c r="J30" s="20" t="s">
        <v>45</v>
      </c>
      <c r="K30" s="20" t="s">
        <v>45</v>
      </c>
    </row>
    <row r="31" spans="1:11" ht="15" customHeight="1">
      <c r="A31" s="26"/>
      <c r="B31" s="37"/>
      <c r="C31" s="18" t="s">
        <v>4</v>
      </c>
      <c r="D31" s="15">
        <v>4</v>
      </c>
      <c r="E31" s="14">
        <v>9</v>
      </c>
      <c r="F31" s="14">
        <v>59</v>
      </c>
      <c r="G31" s="15">
        <v>230993</v>
      </c>
      <c r="H31" s="15">
        <v>6958</v>
      </c>
      <c r="I31" s="15">
        <f t="shared" si="0"/>
        <v>237951</v>
      </c>
      <c r="J31" s="14">
        <v>160</v>
      </c>
      <c r="K31" s="14">
        <v>5</v>
      </c>
    </row>
    <row r="32" spans="1:11" ht="15" customHeight="1">
      <c r="A32" s="26"/>
      <c r="B32" s="29" t="s">
        <v>1</v>
      </c>
      <c r="C32" s="7" t="s">
        <v>2</v>
      </c>
      <c r="D32" s="11">
        <v>519</v>
      </c>
      <c r="E32" s="10">
        <v>18.6</v>
      </c>
      <c r="F32" s="10">
        <v>44.9</v>
      </c>
      <c r="G32" s="11">
        <v>327027.8</v>
      </c>
      <c r="H32" s="11">
        <v>11703.8</v>
      </c>
      <c r="I32" s="11">
        <f t="shared" si="0"/>
        <v>338732</v>
      </c>
      <c r="J32" s="10">
        <v>166.73</v>
      </c>
      <c r="K32" s="10">
        <v>5.444444444444445</v>
      </c>
    </row>
    <row r="33" spans="1:11" ht="15" customHeight="1">
      <c r="A33" s="26"/>
      <c r="B33" s="29"/>
      <c r="C33" s="17" t="s">
        <v>3</v>
      </c>
      <c r="D33" s="9">
        <v>282</v>
      </c>
      <c r="E33" s="8">
        <v>10.444444444444445</v>
      </c>
      <c r="F33" s="8">
        <v>32.111111111111114</v>
      </c>
      <c r="G33" s="9">
        <v>204922</v>
      </c>
      <c r="H33" s="9">
        <v>9613.111111111111</v>
      </c>
      <c r="I33" s="9">
        <f t="shared" si="0"/>
        <v>214535</v>
      </c>
      <c r="J33" s="8">
        <v>165.92222222222222</v>
      </c>
      <c r="K33" s="8">
        <v>5.25</v>
      </c>
    </row>
    <row r="34" spans="1:11" ht="15" customHeight="1">
      <c r="A34" s="27"/>
      <c r="B34" s="37"/>
      <c r="C34" s="18" t="s">
        <v>4</v>
      </c>
      <c r="D34" s="15">
        <v>801</v>
      </c>
      <c r="E34" s="14">
        <v>14.736842105263158</v>
      </c>
      <c r="F34" s="14">
        <v>38.8421052631579</v>
      </c>
      <c r="G34" s="15">
        <v>269188.2105263158</v>
      </c>
      <c r="H34" s="15">
        <v>10713.473684210527</v>
      </c>
      <c r="I34" s="15">
        <f t="shared" si="0"/>
        <v>279901</v>
      </c>
      <c r="J34" s="14">
        <v>166.34736842105264</v>
      </c>
      <c r="K34" s="14">
        <v>5.352941176470588</v>
      </c>
    </row>
    <row r="35" spans="1:11" ht="15" customHeight="1">
      <c r="A35" s="25"/>
      <c r="B35" s="28" t="s">
        <v>18</v>
      </c>
      <c r="C35" s="16" t="s">
        <v>2</v>
      </c>
      <c r="D35" s="13">
        <v>1683</v>
      </c>
      <c r="E35" s="12">
        <v>15.266666666666666</v>
      </c>
      <c r="F35" s="12">
        <v>38.958333333333336</v>
      </c>
      <c r="G35" s="13">
        <v>395282.25</v>
      </c>
      <c r="H35" s="13">
        <v>38002.25</v>
      </c>
      <c r="I35" s="13">
        <f t="shared" si="0"/>
        <v>433284</v>
      </c>
      <c r="J35" s="12">
        <v>164</v>
      </c>
      <c r="K35" s="12">
        <v>16.666666666666668</v>
      </c>
    </row>
    <row r="36" spans="1:11" ht="15" customHeight="1">
      <c r="A36" s="26"/>
      <c r="B36" s="29"/>
      <c r="C36" s="17" t="s">
        <v>3</v>
      </c>
      <c r="D36" s="9">
        <v>531</v>
      </c>
      <c r="E36" s="8">
        <v>12.558333333333332</v>
      </c>
      <c r="F36" s="8">
        <v>33.525</v>
      </c>
      <c r="G36" s="9">
        <v>242760.25</v>
      </c>
      <c r="H36" s="9">
        <v>21390.583333333332</v>
      </c>
      <c r="I36" s="9">
        <f t="shared" si="0"/>
        <v>264151</v>
      </c>
      <c r="J36" s="8">
        <v>163.66666666666666</v>
      </c>
      <c r="K36" s="8">
        <v>11.416666666666666</v>
      </c>
    </row>
    <row r="37" spans="1:11" ht="15" customHeight="1">
      <c r="A37" s="26"/>
      <c r="B37" s="29"/>
      <c r="C37" s="7" t="s">
        <v>4</v>
      </c>
      <c r="D37" s="11">
        <v>2214</v>
      </c>
      <c r="E37" s="10">
        <v>13.9125</v>
      </c>
      <c r="F37" s="10">
        <v>36.24166666666667</v>
      </c>
      <c r="G37" s="11">
        <v>319021.25</v>
      </c>
      <c r="H37" s="11">
        <v>29696.416666666668</v>
      </c>
      <c r="I37" s="11">
        <f t="shared" si="0"/>
        <v>348717</v>
      </c>
      <c r="J37" s="10">
        <v>163.83333333333334</v>
      </c>
      <c r="K37" s="10">
        <v>14.041666666666666</v>
      </c>
    </row>
    <row r="38" spans="1:11" ht="15" customHeight="1">
      <c r="A38" s="26"/>
      <c r="B38" s="28" t="s">
        <v>0</v>
      </c>
      <c r="C38" s="16" t="s">
        <v>2</v>
      </c>
      <c r="D38" s="21" t="s">
        <v>45</v>
      </c>
      <c r="E38" s="21" t="s">
        <v>45</v>
      </c>
      <c r="F38" s="21" t="s">
        <v>45</v>
      </c>
      <c r="G38" s="21" t="s">
        <v>45</v>
      </c>
      <c r="H38" s="21" t="s">
        <v>45</v>
      </c>
      <c r="I38" s="21" t="s">
        <v>45</v>
      </c>
      <c r="J38" s="21" t="s">
        <v>45</v>
      </c>
      <c r="K38" s="21" t="s">
        <v>45</v>
      </c>
    </row>
    <row r="39" spans="1:11" ht="15" customHeight="1">
      <c r="A39" s="26"/>
      <c r="B39" s="29"/>
      <c r="C39" s="17" t="s">
        <v>3</v>
      </c>
      <c r="D39" s="20" t="s">
        <v>45</v>
      </c>
      <c r="E39" s="20" t="s">
        <v>45</v>
      </c>
      <c r="F39" s="20" t="s">
        <v>45</v>
      </c>
      <c r="G39" s="20" t="s">
        <v>45</v>
      </c>
      <c r="H39" s="20" t="s">
        <v>45</v>
      </c>
      <c r="I39" s="20" t="s">
        <v>45</v>
      </c>
      <c r="J39" s="20" t="s">
        <v>45</v>
      </c>
      <c r="K39" s="20" t="s">
        <v>45</v>
      </c>
    </row>
    <row r="40" spans="1:11" ht="15" customHeight="1">
      <c r="A40" s="26"/>
      <c r="B40" s="37"/>
      <c r="C40" s="18" t="s">
        <v>4</v>
      </c>
      <c r="D40" s="23" t="s">
        <v>45</v>
      </c>
      <c r="E40" s="23" t="s">
        <v>45</v>
      </c>
      <c r="F40" s="23" t="s">
        <v>45</v>
      </c>
      <c r="G40" s="23" t="s">
        <v>45</v>
      </c>
      <c r="H40" s="23" t="s">
        <v>45</v>
      </c>
      <c r="I40" s="23" t="s">
        <v>45</v>
      </c>
      <c r="J40" s="23" t="s">
        <v>45</v>
      </c>
      <c r="K40" s="23" t="s">
        <v>45</v>
      </c>
    </row>
    <row r="41" spans="1:11" ht="15" customHeight="1">
      <c r="A41" s="26"/>
      <c r="B41" s="29" t="s">
        <v>1</v>
      </c>
      <c r="C41" s="7" t="s">
        <v>2</v>
      </c>
      <c r="D41" s="11">
        <v>1683</v>
      </c>
      <c r="E41" s="10">
        <v>15.266666666666666</v>
      </c>
      <c r="F41" s="10">
        <v>38.958333333333336</v>
      </c>
      <c r="G41" s="11">
        <v>395282.25</v>
      </c>
      <c r="H41" s="11">
        <v>38002.25</v>
      </c>
      <c r="I41" s="11">
        <f t="shared" si="0"/>
        <v>433284</v>
      </c>
      <c r="J41" s="10">
        <v>164</v>
      </c>
      <c r="K41" s="10">
        <v>16.666666666666668</v>
      </c>
    </row>
    <row r="42" spans="1:11" ht="15" customHeight="1">
      <c r="A42" s="26"/>
      <c r="B42" s="29"/>
      <c r="C42" s="17" t="s">
        <v>3</v>
      </c>
      <c r="D42" s="9">
        <v>531</v>
      </c>
      <c r="E42" s="8">
        <v>12.558333333333332</v>
      </c>
      <c r="F42" s="8">
        <v>33.525</v>
      </c>
      <c r="G42" s="9">
        <v>242760.25</v>
      </c>
      <c r="H42" s="9">
        <v>21390.583333333332</v>
      </c>
      <c r="I42" s="9">
        <f t="shared" si="0"/>
        <v>264151</v>
      </c>
      <c r="J42" s="8">
        <v>163.66666666666666</v>
      </c>
      <c r="K42" s="8">
        <v>11.416666666666666</v>
      </c>
    </row>
    <row r="43" spans="1:11" ht="15" customHeight="1">
      <c r="A43" s="27"/>
      <c r="B43" s="37"/>
      <c r="C43" s="18" t="s">
        <v>4</v>
      </c>
      <c r="D43" s="15">
        <v>2214</v>
      </c>
      <c r="E43" s="14">
        <v>13.9125</v>
      </c>
      <c r="F43" s="14">
        <v>36.24166666666667</v>
      </c>
      <c r="G43" s="15">
        <v>319021.25</v>
      </c>
      <c r="H43" s="15">
        <v>29696.416666666668</v>
      </c>
      <c r="I43" s="15">
        <f t="shared" si="0"/>
        <v>348717</v>
      </c>
      <c r="J43" s="14">
        <v>163.83333333333334</v>
      </c>
      <c r="K43" s="14">
        <v>14.041666666666666</v>
      </c>
    </row>
    <row r="44" spans="1:11" ht="15" customHeight="1">
      <c r="A44" s="25" t="s">
        <v>17</v>
      </c>
      <c r="B44" s="28" t="s">
        <v>18</v>
      </c>
      <c r="C44" s="16" t="s">
        <v>2</v>
      </c>
      <c r="D44" s="13">
        <v>2316</v>
      </c>
      <c r="E44" s="12">
        <v>17.508333333333333</v>
      </c>
      <c r="F44" s="12">
        <v>41.020833333333336</v>
      </c>
      <c r="G44" s="13">
        <v>361357.625</v>
      </c>
      <c r="H44" s="13">
        <v>25784.041666666668</v>
      </c>
      <c r="I44" s="13">
        <f t="shared" si="0"/>
        <v>387142</v>
      </c>
      <c r="J44" s="12">
        <v>165.80416666666667</v>
      </c>
      <c r="K44" s="12">
        <v>11.73913043478261</v>
      </c>
    </row>
    <row r="45" spans="1:11" ht="15" customHeight="1">
      <c r="A45" s="26"/>
      <c r="B45" s="29"/>
      <c r="C45" s="17" t="s">
        <v>3</v>
      </c>
      <c r="D45" s="9">
        <v>883</v>
      </c>
      <c r="E45" s="8">
        <v>11.570833333333333</v>
      </c>
      <c r="F45" s="8">
        <v>32.72083333333333</v>
      </c>
      <c r="G45" s="9">
        <v>222716.20833333334</v>
      </c>
      <c r="H45" s="9">
        <v>16525.208333333332</v>
      </c>
      <c r="I45" s="9">
        <f t="shared" si="0"/>
        <v>239241</v>
      </c>
      <c r="J45" s="8">
        <v>165.17916666666667</v>
      </c>
      <c r="K45" s="8">
        <v>9</v>
      </c>
    </row>
    <row r="46" spans="1:11" ht="15" customHeight="1">
      <c r="A46" s="26"/>
      <c r="B46" s="29"/>
      <c r="C46" s="7" t="s">
        <v>4</v>
      </c>
      <c r="D46" s="11">
        <v>3199</v>
      </c>
      <c r="E46" s="10">
        <v>14.539583333333333</v>
      </c>
      <c r="F46" s="10">
        <v>36.87083333333333</v>
      </c>
      <c r="G46" s="11">
        <v>292036.9166666667</v>
      </c>
      <c r="H46" s="11">
        <v>21154.625</v>
      </c>
      <c r="I46" s="11">
        <f t="shared" si="0"/>
        <v>313192</v>
      </c>
      <c r="J46" s="10">
        <v>165.49166666666667</v>
      </c>
      <c r="K46" s="10">
        <v>10.369565217391305</v>
      </c>
    </row>
    <row r="47" spans="1:11" ht="15" customHeight="1">
      <c r="A47" s="26"/>
      <c r="B47" s="28" t="s">
        <v>0</v>
      </c>
      <c r="C47" s="16" t="s">
        <v>2</v>
      </c>
      <c r="D47" s="13">
        <v>4</v>
      </c>
      <c r="E47" s="12">
        <v>9</v>
      </c>
      <c r="F47" s="12">
        <v>59</v>
      </c>
      <c r="G47" s="13">
        <v>230993</v>
      </c>
      <c r="H47" s="13">
        <v>6958</v>
      </c>
      <c r="I47" s="13">
        <f t="shared" si="0"/>
        <v>237951</v>
      </c>
      <c r="J47" s="12">
        <v>160</v>
      </c>
      <c r="K47" s="12">
        <v>5</v>
      </c>
    </row>
    <row r="48" spans="1:11" ht="15" customHeight="1">
      <c r="A48" s="26"/>
      <c r="B48" s="29"/>
      <c r="C48" s="17" t="s">
        <v>3</v>
      </c>
      <c r="D48" s="20" t="s">
        <v>45</v>
      </c>
      <c r="E48" s="20" t="s">
        <v>45</v>
      </c>
      <c r="F48" s="20" t="s">
        <v>45</v>
      </c>
      <c r="G48" s="20" t="s">
        <v>45</v>
      </c>
      <c r="H48" s="20" t="s">
        <v>45</v>
      </c>
      <c r="I48" s="20" t="s">
        <v>45</v>
      </c>
      <c r="J48" s="20" t="s">
        <v>45</v>
      </c>
      <c r="K48" s="20" t="s">
        <v>45</v>
      </c>
    </row>
    <row r="49" spans="1:11" ht="15" customHeight="1">
      <c r="A49" s="26"/>
      <c r="B49" s="37"/>
      <c r="C49" s="18" t="s">
        <v>4</v>
      </c>
      <c r="D49" s="15">
        <v>4</v>
      </c>
      <c r="E49" s="14">
        <v>9</v>
      </c>
      <c r="F49" s="14">
        <v>59</v>
      </c>
      <c r="G49" s="15">
        <v>230993</v>
      </c>
      <c r="H49" s="15">
        <v>6958</v>
      </c>
      <c r="I49" s="15">
        <f t="shared" si="0"/>
        <v>237951</v>
      </c>
      <c r="J49" s="14">
        <v>160</v>
      </c>
      <c r="K49" s="14">
        <v>5</v>
      </c>
    </row>
    <row r="50" spans="1:11" ht="15" customHeight="1">
      <c r="A50" s="26"/>
      <c r="B50" s="29" t="s">
        <v>1</v>
      </c>
      <c r="C50" s="7" t="s">
        <v>2</v>
      </c>
      <c r="D50" s="11">
        <v>2320</v>
      </c>
      <c r="E50" s="10">
        <v>17.168</v>
      </c>
      <c r="F50" s="10">
        <v>41.74</v>
      </c>
      <c r="G50" s="11">
        <v>356143.04</v>
      </c>
      <c r="H50" s="11">
        <v>25031</v>
      </c>
      <c r="I50" s="11">
        <f t="shared" si="0"/>
        <v>381174</v>
      </c>
      <c r="J50" s="10">
        <v>165.572</v>
      </c>
      <c r="K50" s="10">
        <v>11.458333333333334</v>
      </c>
    </row>
    <row r="51" spans="1:11" ht="15" customHeight="1">
      <c r="A51" s="26"/>
      <c r="B51" s="29"/>
      <c r="C51" s="17" t="s">
        <v>3</v>
      </c>
      <c r="D51" s="9">
        <v>883</v>
      </c>
      <c r="E51" s="8">
        <v>11.570833333333333</v>
      </c>
      <c r="F51" s="8">
        <v>32.72083333333333</v>
      </c>
      <c r="G51" s="9">
        <v>222716.20833333334</v>
      </c>
      <c r="H51" s="9">
        <v>16525.208333333332</v>
      </c>
      <c r="I51" s="9">
        <f t="shared" si="0"/>
        <v>239241</v>
      </c>
      <c r="J51" s="8">
        <v>165.17916666666667</v>
      </c>
      <c r="K51" s="8">
        <v>9</v>
      </c>
    </row>
    <row r="52" spans="1:11" ht="15" customHeight="1">
      <c r="A52" s="27"/>
      <c r="B52" s="37"/>
      <c r="C52" s="18" t="s">
        <v>4</v>
      </c>
      <c r="D52" s="15">
        <v>3203</v>
      </c>
      <c r="E52" s="14">
        <v>14.426530612244898</v>
      </c>
      <c r="F52" s="14">
        <v>37.32244897959183</v>
      </c>
      <c r="G52" s="15">
        <v>290791.1224489796</v>
      </c>
      <c r="H52" s="15">
        <v>20864.897959183672</v>
      </c>
      <c r="I52" s="15">
        <f t="shared" si="0"/>
        <v>311656</v>
      </c>
      <c r="J52" s="14">
        <v>165.3795918367347</v>
      </c>
      <c r="K52" s="14">
        <v>10.25531914893617</v>
      </c>
    </row>
  </sheetData>
  <mergeCells count="29">
    <mergeCell ref="A1:K1"/>
    <mergeCell ref="A8:A16"/>
    <mergeCell ref="E5:E6"/>
    <mergeCell ref="F5:F6"/>
    <mergeCell ref="J5:J6"/>
    <mergeCell ref="K5:K6"/>
    <mergeCell ref="A5:C7"/>
    <mergeCell ref="A2:K2"/>
    <mergeCell ref="A4:C4"/>
    <mergeCell ref="G5:I5"/>
    <mergeCell ref="A17:A25"/>
    <mergeCell ref="A35:A43"/>
    <mergeCell ref="B35:B37"/>
    <mergeCell ref="A26:A34"/>
    <mergeCell ref="B23:B25"/>
    <mergeCell ref="B26:B28"/>
    <mergeCell ref="B29:B31"/>
    <mergeCell ref="B32:B34"/>
    <mergeCell ref="B38:B40"/>
    <mergeCell ref="B41:B43"/>
    <mergeCell ref="A44:A52"/>
    <mergeCell ref="B44:B46"/>
    <mergeCell ref="B47:B49"/>
    <mergeCell ref="B50:B52"/>
    <mergeCell ref="B8:B10"/>
    <mergeCell ref="B17:B19"/>
    <mergeCell ref="B20:B22"/>
    <mergeCell ref="B11:B13"/>
    <mergeCell ref="B14:B1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pane ySplit="7" topLeftCell="BM8" activePane="bottomLeft" state="frozen"/>
      <selection pane="topLeft" activeCell="A1" sqref="A1"/>
      <selection pane="bottomLeft" activeCell="A1" sqref="A1:K1"/>
    </sheetView>
  </sheetViews>
  <sheetFormatPr defaultColWidth="9.00390625" defaultRowHeight="15" customHeight="1"/>
  <cols>
    <col min="1" max="1" width="3.00390625" style="2" customWidth="1"/>
    <col min="2" max="2" width="5.625" style="2" customWidth="1"/>
    <col min="3" max="3" width="3.00390625" style="2" customWidth="1"/>
    <col min="4" max="6" width="8.625" style="2" customWidth="1"/>
    <col min="7" max="9" width="10.625" style="2" customWidth="1"/>
    <col min="10" max="11" width="8.625" style="2" customWidth="1"/>
    <col min="12" max="16384" width="10.625" style="2" customWidth="1"/>
  </cols>
  <sheetData>
    <row r="1" spans="1:11" ht="15" customHeight="1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15" customHeight="1">
      <c r="A2" s="33" t="s">
        <v>43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7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 ht="15" customHeight="1">
      <c r="A4" s="38" t="s">
        <v>37</v>
      </c>
      <c r="B4" s="39"/>
      <c r="C4" s="40"/>
      <c r="D4" s="1"/>
      <c r="E4" s="1"/>
      <c r="F4" s="1"/>
      <c r="G4" s="1"/>
      <c r="H4" s="1"/>
      <c r="I4" s="1"/>
      <c r="J4" s="1"/>
      <c r="K4" s="1"/>
    </row>
    <row r="5" spans="1:11" ht="15" customHeight="1">
      <c r="A5" s="25" t="s">
        <v>16</v>
      </c>
      <c r="B5" s="30"/>
      <c r="C5" s="30"/>
      <c r="D5" s="5" t="s">
        <v>5</v>
      </c>
      <c r="E5" s="28" t="s">
        <v>33</v>
      </c>
      <c r="F5" s="28" t="s">
        <v>11</v>
      </c>
      <c r="G5" s="28" t="s">
        <v>13</v>
      </c>
      <c r="H5" s="28"/>
      <c r="I5" s="28"/>
      <c r="J5" s="28" t="s">
        <v>14</v>
      </c>
      <c r="K5" s="28" t="s">
        <v>15</v>
      </c>
    </row>
    <row r="6" spans="1:11" ht="15" customHeight="1">
      <c r="A6" s="26"/>
      <c r="B6" s="31"/>
      <c r="C6" s="31"/>
      <c r="D6" s="4" t="s">
        <v>20</v>
      </c>
      <c r="E6" s="29"/>
      <c r="F6" s="29"/>
      <c r="G6" s="5" t="s">
        <v>12</v>
      </c>
      <c r="H6" s="5" t="s">
        <v>19</v>
      </c>
      <c r="I6" s="4" t="s">
        <v>1</v>
      </c>
      <c r="J6" s="29"/>
      <c r="K6" s="29"/>
    </row>
    <row r="7" spans="1:11" ht="15" customHeight="1">
      <c r="A7" s="27"/>
      <c r="B7" s="32"/>
      <c r="C7" s="32"/>
      <c r="D7" s="6" t="s">
        <v>6</v>
      </c>
      <c r="E7" s="6" t="s">
        <v>7</v>
      </c>
      <c r="F7" s="6" t="s">
        <v>8</v>
      </c>
      <c r="G7" s="6" t="s">
        <v>9</v>
      </c>
      <c r="H7" s="6" t="s">
        <v>9</v>
      </c>
      <c r="I7" s="6" t="s">
        <v>9</v>
      </c>
      <c r="J7" s="6" t="s">
        <v>10</v>
      </c>
      <c r="K7" s="6" t="s">
        <v>10</v>
      </c>
    </row>
    <row r="8" spans="1:11" ht="15" customHeight="1">
      <c r="A8" s="25"/>
      <c r="B8" s="28" t="s">
        <v>18</v>
      </c>
      <c r="C8" s="16" t="s">
        <v>2</v>
      </c>
      <c r="D8" s="22" t="s">
        <v>45</v>
      </c>
      <c r="E8" s="22" t="s">
        <v>45</v>
      </c>
      <c r="F8" s="22" t="s">
        <v>45</v>
      </c>
      <c r="G8" s="22" t="s">
        <v>45</v>
      </c>
      <c r="H8" s="22" t="s">
        <v>45</v>
      </c>
      <c r="I8" s="22" t="s">
        <v>45</v>
      </c>
      <c r="J8" s="22" t="s">
        <v>45</v>
      </c>
      <c r="K8" s="22" t="s">
        <v>45</v>
      </c>
    </row>
    <row r="9" spans="1:11" ht="15" customHeight="1">
      <c r="A9" s="26"/>
      <c r="B9" s="29"/>
      <c r="C9" s="17" t="s">
        <v>3</v>
      </c>
      <c r="D9" s="20" t="s">
        <v>45</v>
      </c>
      <c r="E9" s="20" t="s">
        <v>45</v>
      </c>
      <c r="F9" s="20" t="s">
        <v>45</v>
      </c>
      <c r="G9" s="20" t="s">
        <v>45</v>
      </c>
      <c r="H9" s="20" t="s">
        <v>45</v>
      </c>
      <c r="I9" s="20" t="s">
        <v>45</v>
      </c>
      <c r="J9" s="20" t="s">
        <v>45</v>
      </c>
      <c r="K9" s="20" t="s">
        <v>45</v>
      </c>
    </row>
    <row r="10" spans="1:11" ht="15" customHeight="1">
      <c r="A10" s="26"/>
      <c r="B10" s="29"/>
      <c r="C10" s="7" t="s">
        <v>4</v>
      </c>
      <c r="D10" s="22" t="s">
        <v>45</v>
      </c>
      <c r="E10" s="22" t="s">
        <v>45</v>
      </c>
      <c r="F10" s="22" t="s">
        <v>45</v>
      </c>
      <c r="G10" s="22" t="s">
        <v>45</v>
      </c>
      <c r="H10" s="22" t="s">
        <v>45</v>
      </c>
      <c r="I10" s="22" t="s">
        <v>45</v>
      </c>
      <c r="J10" s="22" t="s">
        <v>45</v>
      </c>
      <c r="K10" s="22" t="s">
        <v>45</v>
      </c>
    </row>
    <row r="11" spans="1:11" ht="15" customHeight="1">
      <c r="A11" s="26"/>
      <c r="B11" s="28" t="s">
        <v>0</v>
      </c>
      <c r="C11" s="16" t="s">
        <v>2</v>
      </c>
      <c r="D11" s="21" t="s">
        <v>45</v>
      </c>
      <c r="E11" s="21" t="s">
        <v>45</v>
      </c>
      <c r="F11" s="21" t="s">
        <v>45</v>
      </c>
      <c r="G11" s="21" t="s">
        <v>45</v>
      </c>
      <c r="H11" s="21" t="s">
        <v>45</v>
      </c>
      <c r="I11" s="21" t="s">
        <v>45</v>
      </c>
      <c r="J11" s="21" t="s">
        <v>45</v>
      </c>
      <c r="K11" s="21" t="s">
        <v>45</v>
      </c>
    </row>
    <row r="12" spans="1:11" ht="15" customHeight="1">
      <c r="A12" s="26"/>
      <c r="B12" s="29"/>
      <c r="C12" s="17" t="s">
        <v>3</v>
      </c>
      <c r="D12" s="20" t="s">
        <v>45</v>
      </c>
      <c r="E12" s="20" t="s">
        <v>45</v>
      </c>
      <c r="F12" s="20" t="s">
        <v>45</v>
      </c>
      <c r="G12" s="20" t="s">
        <v>45</v>
      </c>
      <c r="H12" s="20" t="s">
        <v>45</v>
      </c>
      <c r="I12" s="20" t="s">
        <v>45</v>
      </c>
      <c r="J12" s="20" t="s">
        <v>45</v>
      </c>
      <c r="K12" s="20" t="s">
        <v>45</v>
      </c>
    </row>
    <row r="13" spans="1:11" ht="15" customHeight="1">
      <c r="A13" s="26"/>
      <c r="B13" s="37"/>
      <c r="C13" s="18" t="s">
        <v>4</v>
      </c>
      <c r="D13" s="23" t="s">
        <v>45</v>
      </c>
      <c r="E13" s="23" t="s">
        <v>45</v>
      </c>
      <c r="F13" s="23" t="s">
        <v>45</v>
      </c>
      <c r="G13" s="23" t="s">
        <v>45</v>
      </c>
      <c r="H13" s="23" t="s">
        <v>45</v>
      </c>
      <c r="I13" s="23" t="s">
        <v>45</v>
      </c>
      <c r="J13" s="23" t="s">
        <v>45</v>
      </c>
      <c r="K13" s="23" t="s">
        <v>45</v>
      </c>
    </row>
    <row r="14" spans="1:11" ht="15" customHeight="1">
      <c r="A14" s="26"/>
      <c r="B14" s="29" t="s">
        <v>1</v>
      </c>
      <c r="C14" s="7" t="s">
        <v>2</v>
      </c>
      <c r="D14" s="22" t="s">
        <v>45</v>
      </c>
      <c r="E14" s="22" t="s">
        <v>45</v>
      </c>
      <c r="F14" s="22" t="s">
        <v>45</v>
      </c>
      <c r="G14" s="22" t="s">
        <v>45</v>
      </c>
      <c r="H14" s="22" t="s">
        <v>45</v>
      </c>
      <c r="I14" s="22" t="s">
        <v>45</v>
      </c>
      <c r="J14" s="22" t="s">
        <v>45</v>
      </c>
      <c r="K14" s="22" t="s">
        <v>45</v>
      </c>
    </row>
    <row r="15" spans="1:11" ht="15" customHeight="1">
      <c r="A15" s="26"/>
      <c r="B15" s="29"/>
      <c r="C15" s="17" t="s">
        <v>3</v>
      </c>
      <c r="D15" s="20" t="s">
        <v>45</v>
      </c>
      <c r="E15" s="20" t="s">
        <v>45</v>
      </c>
      <c r="F15" s="20" t="s">
        <v>45</v>
      </c>
      <c r="G15" s="20" t="s">
        <v>45</v>
      </c>
      <c r="H15" s="20" t="s">
        <v>45</v>
      </c>
      <c r="I15" s="20" t="s">
        <v>45</v>
      </c>
      <c r="J15" s="20" t="s">
        <v>45</v>
      </c>
      <c r="K15" s="20" t="s">
        <v>45</v>
      </c>
    </row>
    <row r="16" spans="1:11" ht="15" customHeight="1">
      <c r="A16" s="27"/>
      <c r="B16" s="37"/>
      <c r="C16" s="18" t="s">
        <v>4</v>
      </c>
      <c r="D16" s="23" t="s">
        <v>45</v>
      </c>
      <c r="E16" s="23" t="s">
        <v>45</v>
      </c>
      <c r="F16" s="23" t="s">
        <v>45</v>
      </c>
      <c r="G16" s="23" t="s">
        <v>45</v>
      </c>
      <c r="H16" s="23" t="s">
        <v>45</v>
      </c>
      <c r="I16" s="23" t="s">
        <v>45</v>
      </c>
      <c r="J16" s="23" t="s">
        <v>45</v>
      </c>
      <c r="K16" s="23" t="s">
        <v>45</v>
      </c>
    </row>
    <row r="17" spans="1:11" ht="15" customHeight="1">
      <c r="A17" s="25"/>
      <c r="B17" s="28" t="s">
        <v>18</v>
      </c>
      <c r="C17" s="16" t="s">
        <v>2</v>
      </c>
      <c r="D17" s="22" t="s">
        <v>45</v>
      </c>
      <c r="E17" s="22" t="s">
        <v>45</v>
      </c>
      <c r="F17" s="22" t="s">
        <v>45</v>
      </c>
      <c r="G17" s="22" t="s">
        <v>45</v>
      </c>
      <c r="H17" s="22" t="s">
        <v>45</v>
      </c>
      <c r="I17" s="22" t="s">
        <v>45</v>
      </c>
      <c r="J17" s="22" t="s">
        <v>45</v>
      </c>
      <c r="K17" s="22" t="s">
        <v>45</v>
      </c>
    </row>
    <row r="18" spans="1:11" ht="15" customHeight="1">
      <c r="A18" s="26"/>
      <c r="B18" s="29"/>
      <c r="C18" s="17" t="s">
        <v>3</v>
      </c>
      <c r="D18" s="20" t="s">
        <v>45</v>
      </c>
      <c r="E18" s="20" t="s">
        <v>45</v>
      </c>
      <c r="F18" s="20" t="s">
        <v>45</v>
      </c>
      <c r="G18" s="20" t="s">
        <v>45</v>
      </c>
      <c r="H18" s="20" t="s">
        <v>45</v>
      </c>
      <c r="I18" s="20" t="s">
        <v>45</v>
      </c>
      <c r="J18" s="20" t="s">
        <v>45</v>
      </c>
      <c r="K18" s="20" t="s">
        <v>45</v>
      </c>
    </row>
    <row r="19" spans="1:11" ht="15" customHeight="1">
      <c r="A19" s="26"/>
      <c r="B19" s="29"/>
      <c r="C19" s="7" t="s">
        <v>4</v>
      </c>
      <c r="D19" s="22" t="s">
        <v>45</v>
      </c>
      <c r="E19" s="22" t="s">
        <v>45</v>
      </c>
      <c r="F19" s="22" t="s">
        <v>45</v>
      </c>
      <c r="G19" s="22" t="s">
        <v>45</v>
      </c>
      <c r="H19" s="22" t="s">
        <v>45</v>
      </c>
      <c r="I19" s="22" t="s">
        <v>45</v>
      </c>
      <c r="J19" s="22" t="s">
        <v>45</v>
      </c>
      <c r="K19" s="22" t="s">
        <v>45</v>
      </c>
    </row>
    <row r="20" spans="1:11" ht="15" customHeight="1">
      <c r="A20" s="26"/>
      <c r="B20" s="28" t="s">
        <v>0</v>
      </c>
      <c r="C20" s="16" t="s">
        <v>2</v>
      </c>
      <c r="D20" s="21" t="s">
        <v>45</v>
      </c>
      <c r="E20" s="21" t="s">
        <v>45</v>
      </c>
      <c r="F20" s="21" t="s">
        <v>45</v>
      </c>
      <c r="G20" s="21" t="s">
        <v>45</v>
      </c>
      <c r="H20" s="21" t="s">
        <v>45</v>
      </c>
      <c r="I20" s="21" t="s">
        <v>45</v>
      </c>
      <c r="J20" s="21" t="s">
        <v>45</v>
      </c>
      <c r="K20" s="21" t="s">
        <v>45</v>
      </c>
    </row>
    <row r="21" spans="1:11" ht="15" customHeight="1">
      <c r="A21" s="26"/>
      <c r="B21" s="29"/>
      <c r="C21" s="17" t="s">
        <v>3</v>
      </c>
      <c r="D21" s="20" t="s">
        <v>45</v>
      </c>
      <c r="E21" s="20" t="s">
        <v>45</v>
      </c>
      <c r="F21" s="20" t="s">
        <v>45</v>
      </c>
      <c r="G21" s="20" t="s">
        <v>45</v>
      </c>
      <c r="H21" s="20" t="s">
        <v>45</v>
      </c>
      <c r="I21" s="20" t="s">
        <v>45</v>
      </c>
      <c r="J21" s="20" t="s">
        <v>45</v>
      </c>
      <c r="K21" s="20" t="s">
        <v>45</v>
      </c>
    </row>
    <row r="22" spans="1:11" ht="15" customHeight="1">
      <c r="A22" s="26"/>
      <c r="B22" s="37"/>
      <c r="C22" s="18" t="s">
        <v>4</v>
      </c>
      <c r="D22" s="23" t="s">
        <v>45</v>
      </c>
      <c r="E22" s="23" t="s">
        <v>45</v>
      </c>
      <c r="F22" s="23" t="s">
        <v>45</v>
      </c>
      <c r="G22" s="23" t="s">
        <v>45</v>
      </c>
      <c r="H22" s="23" t="s">
        <v>45</v>
      </c>
      <c r="I22" s="23" t="s">
        <v>45</v>
      </c>
      <c r="J22" s="23" t="s">
        <v>45</v>
      </c>
      <c r="K22" s="23" t="s">
        <v>45</v>
      </c>
    </row>
    <row r="23" spans="1:11" ht="15" customHeight="1">
      <c r="A23" s="26"/>
      <c r="B23" s="29" t="s">
        <v>1</v>
      </c>
      <c r="C23" s="7" t="s">
        <v>2</v>
      </c>
      <c r="D23" s="22" t="s">
        <v>45</v>
      </c>
      <c r="E23" s="22" t="s">
        <v>45</v>
      </c>
      <c r="F23" s="22" t="s">
        <v>45</v>
      </c>
      <c r="G23" s="22" t="s">
        <v>45</v>
      </c>
      <c r="H23" s="22" t="s">
        <v>45</v>
      </c>
      <c r="I23" s="22" t="s">
        <v>45</v>
      </c>
      <c r="J23" s="22" t="s">
        <v>45</v>
      </c>
      <c r="K23" s="22" t="s">
        <v>45</v>
      </c>
    </row>
    <row r="24" spans="1:11" ht="15" customHeight="1">
      <c r="A24" s="26"/>
      <c r="B24" s="29"/>
      <c r="C24" s="17" t="s">
        <v>3</v>
      </c>
      <c r="D24" s="20" t="s">
        <v>45</v>
      </c>
      <c r="E24" s="20" t="s">
        <v>45</v>
      </c>
      <c r="F24" s="20" t="s">
        <v>45</v>
      </c>
      <c r="G24" s="20" t="s">
        <v>45</v>
      </c>
      <c r="H24" s="20" t="s">
        <v>45</v>
      </c>
      <c r="I24" s="20" t="s">
        <v>45</v>
      </c>
      <c r="J24" s="20" t="s">
        <v>45</v>
      </c>
      <c r="K24" s="20" t="s">
        <v>45</v>
      </c>
    </row>
    <row r="25" spans="1:11" ht="15" customHeight="1">
      <c r="A25" s="27"/>
      <c r="B25" s="37"/>
      <c r="C25" s="18" t="s">
        <v>4</v>
      </c>
      <c r="D25" s="23" t="s">
        <v>45</v>
      </c>
      <c r="E25" s="23" t="s">
        <v>45</v>
      </c>
      <c r="F25" s="23" t="s">
        <v>45</v>
      </c>
      <c r="G25" s="23" t="s">
        <v>45</v>
      </c>
      <c r="H25" s="23" t="s">
        <v>45</v>
      </c>
      <c r="I25" s="23" t="s">
        <v>45</v>
      </c>
      <c r="J25" s="23" t="s">
        <v>45</v>
      </c>
      <c r="K25" s="23" t="s">
        <v>45</v>
      </c>
    </row>
    <row r="26" spans="1:11" ht="15" customHeight="1">
      <c r="A26" s="25"/>
      <c r="B26" s="28" t="s">
        <v>18</v>
      </c>
      <c r="C26" s="16" t="s">
        <v>2</v>
      </c>
      <c r="D26" s="22" t="s">
        <v>45</v>
      </c>
      <c r="E26" s="22" t="s">
        <v>45</v>
      </c>
      <c r="F26" s="22" t="s">
        <v>45</v>
      </c>
      <c r="G26" s="22" t="s">
        <v>45</v>
      </c>
      <c r="H26" s="22" t="s">
        <v>45</v>
      </c>
      <c r="I26" s="22" t="s">
        <v>45</v>
      </c>
      <c r="J26" s="22" t="s">
        <v>45</v>
      </c>
      <c r="K26" s="22" t="s">
        <v>45</v>
      </c>
    </row>
    <row r="27" spans="1:11" ht="15" customHeight="1">
      <c r="A27" s="26"/>
      <c r="B27" s="29"/>
      <c r="C27" s="17" t="s">
        <v>3</v>
      </c>
      <c r="D27" s="20" t="s">
        <v>45</v>
      </c>
      <c r="E27" s="20" t="s">
        <v>45</v>
      </c>
      <c r="F27" s="20" t="s">
        <v>45</v>
      </c>
      <c r="G27" s="20" t="s">
        <v>45</v>
      </c>
      <c r="H27" s="20" t="s">
        <v>45</v>
      </c>
      <c r="I27" s="20" t="s">
        <v>45</v>
      </c>
      <c r="J27" s="20" t="s">
        <v>45</v>
      </c>
      <c r="K27" s="20" t="s">
        <v>45</v>
      </c>
    </row>
    <row r="28" spans="1:11" ht="15" customHeight="1">
      <c r="A28" s="26"/>
      <c r="B28" s="29"/>
      <c r="C28" s="7" t="s">
        <v>4</v>
      </c>
      <c r="D28" s="22" t="s">
        <v>45</v>
      </c>
      <c r="E28" s="22" t="s">
        <v>45</v>
      </c>
      <c r="F28" s="22" t="s">
        <v>45</v>
      </c>
      <c r="G28" s="22" t="s">
        <v>45</v>
      </c>
      <c r="H28" s="22" t="s">
        <v>45</v>
      </c>
      <c r="I28" s="22" t="s">
        <v>45</v>
      </c>
      <c r="J28" s="22" t="s">
        <v>45</v>
      </c>
      <c r="K28" s="22" t="s">
        <v>45</v>
      </c>
    </row>
    <row r="29" spans="1:11" ht="15" customHeight="1">
      <c r="A29" s="26"/>
      <c r="B29" s="28" t="s">
        <v>0</v>
      </c>
      <c r="C29" s="16" t="s">
        <v>2</v>
      </c>
      <c r="D29" s="21" t="s">
        <v>45</v>
      </c>
      <c r="E29" s="21" t="s">
        <v>45</v>
      </c>
      <c r="F29" s="21" t="s">
        <v>45</v>
      </c>
      <c r="G29" s="21" t="s">
        <v>45</v>
      </c>
      <c r="H29" s="21" t="s">
        <v>45</v>
      </c>
      <c r="I29" s="21" t="s">
        <v>45</v>
      </c>
      <c r="J29" s="21" t="s">
        <v>45</v>
      </c>
      <c r="K29" s="21" t="s">
        <v>45</v>
      </c>
    </row>
    <row r="30" spans="1:11" ht="15" customHeight="1">
      <c r="A30" s="26"/>
      <c r="B30" s="29"/>
      <c r="C30" s="17" t="s">
        <v>3</v>
      </c>
      <c r="D30" s="20" t="s">
        <v>45</v>
      </c>
      <c r="E30" s="20" t="s">
        <v>45</v>
      </c>
      <c r="F30" s="20" t="s">
        <v>45</v>
      </c>
      <c r="G30" s="20" t="s">
        <v>45</v>
      </c>
      <c r="H30" s="20" t="s">
        <v>45</v>
      </c>
      <c r="I30" s="20" t="s">
        <v>45</v>
      </c>
      <c r="J30" s="20" t="s">
        <v>45</v>
      </c>
      <c r="K30" s="20" t="s">
        <v>45</v>
      </c>
    </row>
    <row r="31" spans="1:11" ht="15" customHeight="1">
      <c r="A31" s="26"/>
      <c r="B31" s="37"/>
      <c r="C31" s="18" t="s">
        <v>4</v>
      </c>
      <c r="D31" s="23" t="s">
        <v>45</v>
      </c>
      <c r="E31" s="23" t="s">
        <v>45</v>
      </c>
      <c r="F31" s="23" t="s">
        <v>45</v>
      </c>
      <c r="G31" s="23" t="s">
        <v>45</v>
      </c>
      <c r="H31" s="23" t="s">
        <v>45</v>
      </c>
      <c r="I31" s="23" t="s">
        <v>45</v>
      </c>
      <c r="J31" s="23" t="s">
        <v>45</v>
      </c>
      <c r="K31" s="23" t="s">
        <v>45</v>
      </c>
    </row>
    <row r="32" spans="1:11" ht="15" customHeight="1">
      <c r="A32" s="26"/>
      <c r="B32" s="29" t="s">
        <v>1</v>
      </c>
      <c r="C32" s="7" t="s">
        <v>2</v>
      </c>
      <c r="D32" s="22" t="s">
        <v>45</v>
      </c>
      <c r="E32" s="22" t="s">
        <v>45</v>
      </c>
      <c r="F32" s="22" t="s">
        <v>45</v>
      </c>
      <c r="G32" s="22" t="s">
        <v>45</v>
      </c>
      <c r="H32" s="22" t="s">
        <v>45</v>
      </c>
      <c r="I32" s="22" t="s">
        <v>45</v>
      </c>
      <c r="J32" s="22" t="s">
        <v>45</v>
      </c>
      <c r="K32" s="22" t="s">
        <v>45</v>
      </c>
    </row>
    <row r="33" spans="1:11" ht="15" customHeight="1">
      <c r="A33" s="26"/>
      <c r="B33" s="29"/>
      <c r="C33" s="17" t="s">
        <v>3</v>
      </c>
      <c r="D33" s="20" t="s">
        <v>45</v>
      </c>
      <c r="E33" s="20" t="s">
        <v>45</v>
      </c>
      <c r="F33" s="20" t="s">
        <v>45</v>
      </c>
      <c r="G33" s="20" t="s">
        <v>45</v>
      </c>
      <c r="H33" s="20" t="s">
        <v>45</v>
      </c>
      <c r="I33" s="20" t="s">
        <v>45</v>
      </c>
      <c r="J33" s="20" t="s">
        <v>45</v>
      </c>
      <c r="K33" s="20" t="s">
        <v>45</v>
      </c>
    </row>
    <row r="34" spans="1:11" ht="15" customHeight="1">
      <c r="A34" s="27"/>
      <c r="B34" s="37"/>
      <c r="C34" s="18" t="s">
        <v>4</v>
      </c>
      <c r="D34" s="23" t="s">
        <v>45</v>
      </c>
      <c r="E34" s="23" t="s">
        <v>45</v>
      </c>
      <c r="F34" s="23" t="s">
        <v>45</v>
      </c>
      <c r="G34" s="23" t="s">
        <v>45</v>
      </c>
      <c r="H34" s="23" t="s">
        <v>45</v>
      </c>
      <c r="I34" s="23" t="s">
        <v>45</v>
      </c>
      <c r="J34" s="23" t="s">
        <v>45</v>
      </c>
      <c r="K34" s="23" t="s">
        <v>45</v>
      </c>
    </row>
    <row r="35" spans="1:11" ht="15" customHeight="1">
      <c r="A35" s="25"/>
      <c r="B35" s="28" t="s">
        <v>18</v>
      </c>
      <c r="C35" s="16" t="s">
        <v>2</v>
      </c>
      <c r="D35" s="22" t="s">
        <v>45</v>
      </c>
      <c r="E35" s="22" t="s">
        <v>45</v>
      </c>
      <c r="F35" s="22" t="s">
        <v>45</v>
      </c>
      <c r="G35" s="22" t="s">
        <v>45</v>
      </c>
      <c r="H35" s="22" t="s">
        <v>45</v>
      </c>
      <c r="I35" s="22" t="s">
        <v>45</v>
      </c>
      <c r="J35" s="22" t="s">
        <v>45</v>
      </c>
      <c r="K35" s="22" t="s">
        <v>45</v>
      </c>
    </row>
    <row r="36" spans="1:11" ht="15" customHeight="1">
      <c r="A36" s="26"/>
      <c r="B36" s="29"/>
      <c r="C36" s="17" t="s">
        <v>3</v>
      </c>
      <c r="D36" s="20" t="s">
        <v>45</v>
      </c>
      <c r="E36" s="20" t="s">
        <v>45</v>
      </c>
      <c r="F36" s="20" t="s">
        <v>45</v>
      </c>
      <c r="G36" s="20" t="s">
        <v>45</v>
      </c>
      <c r="H36" s="20" t="s">
        <v>45</v>
      </c>
      <c r="I36" s="20" t="s">
        <v>45</v>
      </c>
      <c r="J36" s="20" t="s">
        <v>45</v>
      </c>
      <c r="K36" s="20" t="s">
        <v>45</v>
      </c>
    </row>
    <row r="37" spans="1:11" ht="15" customHeight="1">
      <c r="A37" s="26"/>
      <c r="B37" s="29"/>
      <c r="C37" s="7" t="s">
        <v>4</v>
      </c>
      <c r="D37" s="22" t="s">
        <v>45</v>
      </c>
      <c r="E37" s="22" t="s">
        <v>45</v>
      </c>
      <c r="F37" s="22" t="s">
        <v>45</v>
      </c>
      <c r="G37" s="22" t="s">
        <v>45</v>
      </c>
      <c r="H37" s="22" t="s">
        <v>45</v>
      </c>
      <c r="I37" s="22" t="s">
        <v>45</v>
      </c>
      <c r="J37" s="22" t="s">
        <v>45</v>
      </c>
      <c r="K37" s="22" t="s">
        <v>45</v>
      </c>
    </row>
    <row r="38" spans="1:11" ht="15" customHeight="1">
      <c r="A38" s="26"/>
      <c r="B38" s="28" t="s">
        <v>0</v>
      </c>
      <c r="C38" s="16" t="s">
        <v>2</v>
      </c>
      <c r="D38" s="21" t="s">
        <v>45</v>
      </c>
      <c r="E38" s="21" t="s">
        <v>45</v>
      </c>
      <c r="F38" s="21" t="s">
        <v>45</v>
      </c>
      <c r="G38" s="21" t="s">
        <v>45</v>
      </c>
      <c r="H38" s="21" t="s">
        <v>45</v>
      </c>
      <c r="I38" s="21" t="s">
        <v>45</v>
      </c>
      <c r="J38" s="21" t="s">
        <v>45</v>
      </c>
      <c r="K38" s="21" t="s">
        <v>45</v>
      </c>
    </row>
    <row r="39" spans="1:11" ht="15" customHeight="1">
      <c r="A39" s="26"/>
      <c r="B39" s="29"/>
      <c r="C39" s="17" t="s">
        <v>3</v>
      </c>
      <c r="D39" s="20" t="s">
        <v>45</v>
      </c>
      <c r="E39" s="20" t="s">
        <v>45</v>
      </c>
      <c r="F39" s="20" t="s">
        <v>45</v>
      </c>
      <c r="G39" s="20" t="s">
        <v>45</v>
      </c>
      <c r="H39" s="20" t="s">
        <v>45</v>
      </c>
      <c r="I39" s="20" t="s">
        <v>45</v>
      </c>
      <c r="J39" s="20" t="s">
        <v>45</v>
      </c>
      <c r="K39" s="20" t="s">
        <v>45</v>
      </c>
    </row>
    <row r="40" spans="1:11" ht="15" customHeight="1">
      <c r="A40" s="26"/>
      <c r="B40" s="37"/>
      <c r="C40" s="18" t="s">
        <v>4</v>
      </c>
      <c r="D40" s="23" t="s">
        <v>45</v>
      </c>
      <c r="E40" s="23" t="s">
        <v>45</v>
      </c>
      <c r="F40" s="23" t="s">
        <v>45</v>
      </c>
      <c r="G40" s="23" t="s">
        <v>45</v>
      </c>
      <c r="H40" s="23" t="s">
        <v>45</v>
      </c>
      <c r="I40" s="23" t="s">
        <v>45</v>
      </c>
      <c r="J40" s="23" t="s">
        <v>45</v>
      </c>
      <c r="K40" s="23" t="s">
        <v>45</v>
      </c>
    </row>
    <row r="41" spans="1:11" ht="15" customHeight="1">
      <c r="A41" s="26"/>
      <c r="B41" s="29" t="s">
        <v>1</v>
      </c>
      <c r="C41" s="7" t="s">
        <v>2</v>
      </c>
      <c r="D41" s="22" t="s">
        <v>45</v>
      </c>
      <c r="E41" s="22" t="s">
        <v>45</v>
      </c>
      <c r="F41" s="22" t="s">
        <v>45</v>
      </c>
      <c r="G41" s="22" t="s">
        <v>45</v>
      </c>
      <c r="H41" s="22" t="s">
        <v>45</v>
      </c>
      <c r="I41" s="22" t="s">
        <v>45</v>
      </c>
      <c r="J41" s="22" t="s">
        <v>45</v>
      </c>
      <c r="K41" s="22" t="s">
        <v>45</v>
      </c>
    </row>
    <row r="42" spans="1:11" ht="15" customHeight="1">
      <c r="A42" s="26"/>
      <c r="B42" s="29"/>
      <c r="C42" s="17" t="s">
        <v>3</v>
      </c>
      <c r="D42" s="20" t="s">
        <v>45</v>
      </c>
      <c r="E42" s="20" t="s">
        <v>45</v>
      </c>
      <c r="F42" s="20" t="s">
        <v>45</v>
      </c>
      <c r="G42" s="20" t="s">
        <v>45</v>
      </c>
      <c r="H42" s="20" t="s">
        <v>45</v>
      </c>
      <c r="I42" s="20" t="s">
        <v>45</v>
      </c>
      <c r="J42" s="20" t="s">
        <v>45</v>
      </c>
      <c r="K42" s="20" t="s">
        <v>45</v>
      </c>
    </row>
    <row r="43" spans="1:11" ht="15" customHeight="1">
      <c r="A43" s="27"/>
      <c r="B43" s="37"/>
      <c r="C43" s="18" t="s">
        <v>4</v>
      </c>
      <c r="D43" s="23" t="s">
        <v>45</v>
      </c>
      <c r="E43" s="23" t="s">
        <v>45</v>
      </c>
      <c r="F43" s="23" t="s">
        <v>45</v>
      </c>
      <c r="G43" s="23" t="s">
        <v>45</v>
      </c>
      <c r="H43" s="23" t="s">
        <v>45</v>
      </c>
      <c r="I43" s="23" t="s">
        <v>45</v>
      </c>
      <c r="J43" s="23" t="s">
        <v>45</v>
      </c>
      <c r="K43" s="23" t="s">
        <v>45</v>
      </c>
    </row>
    <row r="44" spans="1:11" ht="15" customHeight="1">
      <c r="A44" s="25" t="s">
        <v>17</v>
      </c>
      <c r="B44" s="28" t="s">
        <v>18</v>
      </c>
      <c r="C44" s="16" t="s">
        <v>2</v>
      </c>
      <c r="D44" s="13">
        <v>104</v>
      </c>
      <c r="E44" s="12">
        <v>5.65</v>
      </c>
      <c r="F44" s="12">
        <v>38.666666666666664</v>
      </c>
      <c r="G44" s="13">
        <v>233530.33333333334</v>
      </c>
      <c r="H44" s="13">
        <v>14627.333333333334</v>
      </c>
      <c r="I44" s="13">
        <f>ROUND(G44,0)+ROUND(H44,0)</f>
        <v>248157</v>
      </c>
      <c r="J44" s="12">
        <v>184</v>
      </c>
      <c r="K44" s="12">
        <v>16.666666666666668</v>
      </c>
    </row>
    <row r="45" spans="1:11" ht="15" customHeight="1">
      <c r="A45" s="26"/>
      <c r="B45" s="29"/>
      <c r="C45" s="17" t="s">
        <v>3</v>
      </c>
      <c r="D45" s="9">
        <v>47</v>
      </c>
      <c r="E45" s="8">
        <v>4.85</v>
      </c>
      <c r="F45" s="8">
        <v>32.6</v>
      </c>
      <c r="G45" s="9">
        <v>164788.66666666666</v>
      </c>
      <c r="H45" s="9">
        <v>7922.333333333333</v>
      </c>
      <c r="I45" s="9">
        <f>ROUND(G45,0)+ROUND(H45,0)</f>
        <v>172711</v>
      </c>
      <c r="J45" s="8">
        <v>184</v>
      </c>
      <c r="K45" s="8">
        <v>19</v>
      </c>
    </row>
    <row r="46" spans="1:11" ht="15" customHeight="1">
      <c r="A46" s="26"/>
      <c r="B46" s="29"/>
      <c r="C46" s="7" t="s">
        <v>4</v>
      </c>
      <c r="D46" s="11">
        <v>151</v>
      </c>
      <c r="E46" s="10">
        <v>5.25</v>
      </c>
      <c r="F46" s="10">
        <v>35.63333333333333</v>
      </c>
      <c r="G46" s="11">
        <v>199159.5</v>
      </c>
      <c r="H46" s="11">
        <v>11274.833333333334</v>
      </c>
      <c r="I46" s="11">
        <f>ROUND(G46,0)+ROUND(H46,0)</f>
        <v>210435</v>
      </c>
      <c r="J46" s="10">
        <v>184</v>
      </c>
      <c r="K46" s="10">
        <v>17.833333333333332</v>
      </c>
    </row>
    <row r="47" spans="1:11" ht="15" customHeight="1">
      <c r="A47" s="26"/>
      <c r="B47" s="28" t="s">
        <v>0</v>
      </c>
      <c r="C47" s="16" t="s">
        <v>2</v>
      </c>
      <c r="D47" s="13">
        <v>9</v>
      </c>
      <c r="E47" s="12">
        <v>3</v>
      </c>
      <c r="F47" s="12">
        <v>36</v>
      </c>
      <c r="G47" s="13">
        <v>226667</v>
      </c>
      <c r="H47" s="13">
        <v>29127</v>
      </c>
      <c r="I47" s="13">
        <f>ROUND(G47,0)+ROUND(H47,0)</f>
        <v>255794</v>
      </c>
      <c r="J47" s="12">
        <v>192</v>
      </c>
      <c r="K47" s="12">
        <v>2</v>
      </c>
    </row>
    <row r="48" spans="1:11" ht="15" customHeight="1">
      <c r="A48" s="26"/>
      <c r="B48" s="29"/>
      <c r="C48" s="17" t="s">
        <v>3</v>
      </c>
      <c r="D48" s="20" t="s">
        <v>45</v>
      </c>
      <c r="E48" s="20" t="s">
        <v>45</v>
      </c>
      <c r="F48" s="20" t="s">
        <v>45</v>
      </c>
      <c r="G48" s="20" t="s">
        <v>45</v>
      </c>
      <c r="H48" s="20" t="s">
        <v>45</v>
      </c>
      <c r="I48" s="20" t="s">
        <v>45</v>
      </c>
      <c r="J48" s="20" t="s">
        <v>45</v>
      </c>
      <c r="K48" s="20" t="s">
        <v>45</v>
      </c>
    </row>
    <row r="49" spans="1:11" ht="15" customHeight="1">
      <c r="A49" s="26"/>
      <c r="B49" s="37"/>
      <c r="C49" s="18" t="s">
        <v>4</v>
      </c>
      <c r="D49" s="15">
        <v>9</v>
      </c>
      <c r="E49" s="14">
        <v>3</v>
      </c>
      <c r="F49" s="14">
        <v>36</v>
      </c>
      <c r="G49" s="15">
        <v>226667</v>
      </c>
      <c r="H49" s="15">
        <v>29127</v>
      </c>
      <c r="I49" s="15">
        <f>ROUND(G49,0)+ROUND(H49,0)</f>
        <v>255794</v>
      </c>
      <c r="J49" s="14">
        <v>192</v>
      </c>
      <c r="K49" s="14">
        <v>2</v>
      </c>
    </row>
    <row r="50" spans="1:11" ht="15" customHeight="1">
      <c r="A50" s="26"/>
      <c r="B50" s="29" t="s">
        <v>1</v>
      </c>
      <c r="C50" s="7" t="s">
        <v>2</v>
      </c>
      <c r="D50" s="11">
        <v>113</v>
      </c>
      <c r="E50" s="10">
        <v>4.766666666666667</v>
      </c>
      <c r="F50" s="10">
        <v>38</v>
      </c>
      <c r="G50" s="11">
        <v>231814.5</v>
      </c>
      <c r="H50" s="11">
        <v>18252.25</v>
      </c>
      <c r="I50" s="11">
        <f>ROUND(G50,0)+ROUND(H50,0)</f>
        <v>250067</v>
      </c>
      <c r="J50" s="10">
        <v>186</v>
      </c>
      <c r="K50" s="10">
        <v>13</v>
      </c>
    </row>
    <row r="51" spans="1:11" ht="15" customHeight="1">
      <c r="A51" s="26"/>
      <c r="B51" s="29"/>
      <c r="C51" s="17" t="s">
        <v>3</v>
      </c>
      <c r="D51" s="9">
        <v>47</v>
      </c>
      <c r="E51" s="8">
        <v>4.85</v>
      </c>
      <c r="F51" s="8">
        <v>32.6</v>
      </c>
      <c r="G51" s="9">
        <v>164788.66666666666</v>
      </c>
      <c r="H51" s="9">
        <v>7922.333333333333</v>
      </c>
      <c r="I51" s="9">
        <f>ROUND(G51,0)+ROUND(H51,0)</f>
        <v>172711</v>
      </c>
      <c r="J51" s="8">
        <v>184</v>
      </c>
      <c r="K51" s="8">
        <v>19</v>
      </c>
    </row>
    <row r="52" spans="1:11" ht="15" customHeight="1">
      <c r="A52" s="27"/>
      <c r="B52" s="37"/>
      <c r="C52" s="18" t="s">
        <v>4</v>
      </c>
      <c r="D52" s="15">
        <v>160</v>
      </c>
      <c r="E52" s="14">
        <v>4.8</v>
      </c>
      <c r="F52" s="14">
        <v>35.68571428571429</v>
      </c>
      <c r="G52" s="15">
        <v>203089.14285714287</v>
      </c>
      <c r="H52" s="15">
        <v>13825.142857142857</v>
      </c>
      <c r="I52" s="15">
        <f>ROUND(G52,0)+ROUND(H52,0)</f>
        <v>216914</v>
      </c>
      <c r="J52" s="14">
        <v>185.14285714285714</v>
      </c>
      <c r="K52" s="14">
        <v>15.571428571428571</v>
      </c>
    </row>
  </sheetData>
  <mergeCells count="29">
    <mergeCell ref="B8:B10"/>
    <mergeCell ref="B17:B19"/>
    <mergeCell ref="B20:B22"/>
    <mergeCell ref="B11:B13"/>
    <mergeCell ref="B14:B16"/>
    <mergeCell ref="A44:A52"/>
    <mergeCell ref="B44:B46"/>
    <mergeCell ref="B47:B49"/>
    <mergeCell ref="B50:B52"/>
    <mergeCell ref="A17:A25"/>
    <mergeCell ref="A35:A43"/>
    <mergeCell ref="B35:B37"/>
    <mergeCell ref="A26:A34"/>
    <mergeCell ref="B23:B25"/>
    <mergeCell ref="B26:B28"/>
    <mergeCell ref="B29:B31"/>
    <mergeCell ref="B32:B34"/>
    <mergeCell ref="B38:B40"/>
    <mergeCell ref="B41:B43"/>
    <mergeCell ref="A1:K1"/>
    <mergeCell ref="A8:A16"/>
    <mergeCell ref="E5:E6"/>
    <mergeCell ref="F5:F6"/>
    <mergeCell ref="J5:J6"/>
    <mergeCell ref="K5:K6"/>
    <mergeCell ref="A5:C7"/>
    <mergeCell ref="A2:K2"/>
    <mergeCell ref="A4:C4"/>
    <mergeCell ref="G5:I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pane ySplit="7" topLeftCell="BM8" activePane="bottomLeft" state="frozen"/>
      <selection pane="topLeft" activeCell="A1" sqref="A1"/>
      <selection pane="bottomLeft" activeCell="A1" sqref="A1:K1"/>
    </sheetView>
  </sheetViews>
  <sheetFormatPr defaultColWidth="9.00390625" defaultRowHeight="15" customHeight="1"/>
  <cols>
    <col min="1" max="1" width="3.00390625" style="2" customWidth="1"/>
    <col min="2" max="2" width="5.625" style="2" customWidth="1"/>
    <col min="3" max="3" width="3.00390625" style="2" customWidth="1"/>
    <col min="4" max="6" width="8.625" style="2" customWidth="1"/>
    <col min="7" max="9" width="10.625" style="2" customWidth="1"/>
    <col min="10" max="11" width="8.625" style="2" customWidth="1"/>
    <col min="12" max="16384" width="10.625" style="2" customWidth="1"/>
  </cols>
  <sheetData>
    <row r="1" spans="1:11" ht="15" customHeight="1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15" customHeight="1">
      <c r="A2" s="33" t="s">
        <v>42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7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 ht="15" customHeight="1">
      <c r="A4" s="34" t="s">
        <v>38</v>
      </c>
      <c r="B4" s="35"/>
      <c r="C4" s="36"/>
      <c r="D4" s="1"/>
      <c r="E4" s="1"/>
      <c r="F4" s="1"/>
      <c r="G4" s="1"/>
      <c r="H4" s="1"/>
      <c r="I4" s="1"/>
      <c r="J4" s="1"/>
      <c r="K4" s="1"/>
    </row>
    <row r="5" spans="1:11" ht="15" customHeight="1">
      <c r="A5" s="25" t="s">
        <v>16</v>
      </c>
      <c r="B5" s="30"/>
      <c r="C5" s="30"/>
      <c r="D5" s="5" t="s">
        <v>5</v>
      </c>
      <c r="E5" s="28" t="s">
        <v>33</v>
      </c>
      <c r="F5" s="28" t="s">
        <v>11</v>
      </c>
      <c r="G5" s="28" t="s">
        <v>13</v>
      </c>
      <c r="H5" s="28"/>
      <c r="I5" s="28"/>
      <c r="J5" s="28" t="s">
        <v>14</v>
      </c>
      <c r="K5" s="28" t="s">
        <v>15</v>
      </c>
    </row>
    <row r="6" spans="1:11" ht="15" customHeight="1">
      <c r="A6" s="26"/>
      <c r="B6" s="31"/>
      <c r="C6" s="31"/>
      <c r="D6" s="4" t="s">
        <v>20</v>
      </c>
      <c r="E6" s="29"/>
      <c r="F6" s="29"/>
      <c r="G6" s="5" t="s">
        <v>12</v>
      </c>
      <c r="H6" s="5" t="s">
        <v>19</v>
      </c>
      <c r="I6" s="4" t="s">
        <v>1</v>
      </c>
      <c r="J6" s="29"/>
      <c r="K6" s="29"/>
    </row>
    <row r="7" spans="1:11" ht="15" customHeight="1">
      <c r="A7" s="27"/>
      <c r="B7" s="32"/>
      <c r="C7" s="32"/>
      <c r="D7" s="6" t="s">
        <v>6</v>
      </c>
      <c r="E7" s="6" t="s">
        <v>7</v>
      </c>
      <c r="F7" s="6" t="s">
        <v>8</v>
      </c>
      <c r="G7" s="6" t="s">
        <v>9</v>
      </c>
      <c r="H7" s="6" t="s">
        <v>9</v>
      </c>
      <c r="I7" s="6" t="s">
        <v>9</v>
      </c>
      <c r="J7" s="6" t="s">
        <v>10</v>
      </c>
      <c r="K7" s="6" t="s">
        <v>10</v>
      </c>
    </row>
    <row r="8" spans="1:11" ht="15" customHeight="1">
      <c r="A8" s="25"/>
      <c r="B8" s="28" t="s">
        <v>18</v>
      </c>
      <c r="C8" s="16" t="s">
        <v>2</v>
      </c>
      <c r="D8" s="11">
        <v>64</v>
      </c>
      <c r="E8" s="10">
        <v>8.735714285714286</v>
      </c>
      <c r="F8" s="10">
        <v>40.785714285714285</v>
      </c>
      <c r="G8" s="11">
        <v>321717.23076923075</v>
      </c>
      <c r="H8" s="11">
        <v>13475.923076923076</v>
      </c>
      <c r="I8" s="11">
        <f>ROUND(G8,0)+ROUND(H8,0)</f>
        <v>335193</v>
      </c>
      <c r="J8" s="10">
        <v>168.85714285714286</v>
      </c>
      <c r="K8" s="10">
        <v>9.964285714285714</v>
      </c>
    </row>
    <row r="9" spans="1:11" ht="15" customHeight="1">
      <c r="A9" s="26"/>
      <c r="B9" s="29"/>
      <c r="C9" s="17" t="s">
        <v>3</v>
      </c>
      <c r="D9" s="9">
        <v>177</v>
      </c>
      <c r="E9" s="8">
        <v>6.225</v>
      </c>
      <c r="F9" s="8">
        <v>36.0625</v>
      </c>
      <c r="G9" s="9">
        <v>210964.26666666666</v>
      </c>
      <c r="H9" s="9">
        <v>10758.266666666666</v>
      </c>
      <c r="I9" s="9">
        <f aca="true" t="shared" si="0" ref="I9:I52">ROUND(G9,0)+ROUND(H9,0)</f>
        <v>221722</v>
      </c>
      <c r="J9" s="8">
        <v>167.3125</v>
      </c>
      <c r="K9" s="8">
        <v>7.09375</v>
      </c>
    </row>
    <row r="10" spans="1:11" ht="15" customHeight="1">
      <c r="A10" s="26"/>
      <c r="B10" s="29"/>
      <c r="C10" s="7" t="s">
        <v>4</v>
      </c>
      <c r="D10" s="11">
        <v>241</v>
      </c>
      <c r="E10" s="10">
        <v>7.3966666666666665</v>
      </c>
      <c r="F10" s="10">
        <v>38.266666666666666</v>
      </c>
      <c r="G10" s="11">
        <v>262385.28571428574</v>
      </c>
      <c r="H10" s="11">
        <v>12020.035714285714</v>
      </c>
      <c r="I10" s="11">
        <f t="shared" si="0"/>
        <v>274405</v>
      </c>
      <c r="J10" s="10">
        <v>168.03333333333333</v>
      </c>
      <c r="K10" s="10">
        <v>8.433333333333334</v>
      </c>
    </row>
    <row r="11" spans="1:11" ht="15" customHeight="1">
      <c r="A11" s="26"/>
      <c r="B11" s="28" t="s">
        <v>0</v>
      </c>
      <c r="C11" s="16" t="s">
        <v>2</v>
      </c>
      <c r="D11" s="13">
        <v>34</v>
      </c>
      <c r="E11" s="12">
        <v>5.625</v>
      </c>
      <c r="F11" s="12">
        <v>34.5</v>
      </c>
      <c r="G11" s="13">
        <v>245557.25</v>
      </c>
      <c r="H11" s="13">
        <v>15092.625</v>
      </c>
      <c r="I11" s="13">
        <f t="shared" si="0"/>
        <v>260650</v>
      </c>
      <c r="J11" s="12">
        <v>168.75</v>
      </c>
      <c r="K11" s="12">
        <v>13.75</v>
      </c>
    </row>
    <row r="12" spans="1:11" ht="15" customHeight="1">
      <c r="A12" s="26"/>
      <c r="B12" s="29"/>
      <c r="C12" s="17" t="s">
        <v>3</v>
      </c>
      <c r="D12" s="9">
        <v>196</v>
      </c>
      <c r="E12" s="8">
        <v>6.454545454545454</v>
      </c>
      <c r="F12" s="8">
        <v>39.36363636363637</v>
      </c>
      <c r="G12" s="9">
        <v>227033.54545454544</v>
      </c>
      <c r="H12" s="9">
        <v>10088.545454545454</v>
      </c>
      <c r="I12" s="9">
        <f t="shared" si="0"/>
        <v>237123</v>
      </c>
      <c r="J12" s="8">
        <v>164.45454545454547</v>
      </c>
      <c r="K12" s="8">
        <v>4.590909090909091</v>
      </c>
    </row>
    <row r="13" spans="1:11" ht="15" customHeight="1">
      <c r="A13" s="26"/>
      <c r="B13" s="37"/>
      <c r="C13" s="18" t="s">
        <v>4</v>
      </c>
      <c r="D13" s="15">
        <v>230</v>
      </c>
      <c r="E13" s="14">
        <v>6.105263157894737</v>
      </c>
      <c r="F13" s="14">
        <v>37.31578947368421</v>
      </c>
      <c r="G13" s="15">
        <v>234833</v>
      </c>
      <c r="H13" s="15">
        <v>12195.526315789473</v>
      </c>
      <c r="I13" s="15">
        <f t="shared" si="0"/>
        <v>247029</v>
      </c>
      <c r="J13" s="14">
        <v>166.26315789473685</v>
      </c>
      <c r="K13" s="14">
        <v>8.447368421052632</v>
      </c>
    </row>
    <row r="14" spans="1:11" ht="15" customHeight="1">
      <c r="A14" s="26"/>
      <c r="B14" s="29" t="s">
        <v>1</v>
      </c>
      <c r="C14" s="7" t="s">
        <v>2</v>
      </c>
      <c r="D14" s="11">
        <v>98</v>
      </c>
      <c r="E14" s="10">
        <v>7.604545454545455</v>
      </c>
      <c r="F14" s="10">
        <v>38.5</v>
      </c>
      <c r="G14" s="11">
        <v>292703.90476190473</v>
      </c>
      <c r="H14" s="11">
        <v>14091.809523809523</v>
      </c>
      <c r="I14" s="11">
        <f t="shared" si="0"/>
        <v>306796</v>
      </c>
      <c r="J14" s="10">
        <v>168.8181818181818</v>
      </c>
      <c r="K14" s="10">
        <v>11.340909090909092</v>
      </c>
    </row>
    <row r="15" spans="1:11" ht="15" customHeight="1">
      <c r="A15" s="26"/>
      <c r="B15" s="29"/>
      <c r="C15" s="17" t="s">
        <v>3</v>
      </c>
      <c r="D15" s="9">
        <v>373</v>
      </c>
      <c r="E15" s="8">
        <v>6.318518518518518</v>
      </c>
      <c r="F15" s="8">
        <v>37.407407407407405</v>
      </c>
      <c r="G15" s="9">
        <v>217762.8076923077</v>
      </c>
      <c r="H15" s="9">
        <v>10474.923076923076</v>
      </c>
      <c r="I15" s="9">
        <f t="shared" si="0"/>
        <v>228238</v>
      </c>
      <c r="J15" s="8">
        <v>166.14814814814815</v>
      </c>
      <c r="K15" s="8">
        <v>6.074074074074074</v>
      </c>
    </row>
    <row r="16" spans="1:11" ht="15" customHeight="1">
      <c r="A16" s="27"/>
      <c r="B16" s="37"/>
      <c r="C16" s="18" t="s">
        <v>4</v>
      </c>
      <c r="D16" s="15">
        <v>471</v>
      </c>
      <c r="E16" s="14">
        <v>6.895918367346939</v>
      </c>
      <c r="F16" s="14">
        <v>37.89795918367347</v>
      </c>
      <c r="G16" s="15">
        <v>251247.12765957447</v>
      </c>
      <c r="H16" s="15">
        <v>12090.978723404256</v>
      </c>
      <c r="I16" s="15">
        <f t="shared" si="0"/>
        <v>263338</v>
      </c>
      <c r="J16" s="14">
        <v>167.3469387755102</v>
      </c>
      <c r="K16" s="14">
        <v>8.438775510204081</v>
      </c>
    </row>
    <row r="17" spans="1:11" ht="15" customHeight="1">
      <c r="A17" s="25"/>
      <c r="B17" s="28" t="s">
        <v>18</v>
      </c>
      <c r="C17" s="16" t="s">
        <v>2</v>
      </c>
      <c r="D17" s="13">
        <v>132</v>
      </c>
      <c r="E17" s="12">
        <v>7.32</v>
      </c>
      <c r="F17" s="12">
        <v>41.6</v>
      </c>
      <c r="G17" s="13">
        <v>306322.35</v>
      </c>
      <c r="H17" s="13">
        <v>13956.1</v>
      </c>
      <c r="I17" s="13">
        <f t="shared" si="0"/>
        <v>320278</v>
      </c>
      <c r="J17" s="12">
        <v>171.225</v>
      </c>
      <c r="K17" s="12">
        <v>6.253888888888889</v>
      </c>
    </row>
    <row r="18" spans="1:11" ht="15" customHeight="1">
      <c r="A18" s="26"/>
      <c r="B18" s="29"/>
      <c r="C18" s="17" t="s">
        <v>3</v>
      </c>
      <c r="D18" s="9">
        <v>375</v>
      </c>
      <c r="E18" s="8">
        <v>6.604545454545455</v>
      </c>
      <c r="F18" s="8">
        <v>37.40909090909091</v>
      </c>
      <c r="G18" s="9">
        <v>226149.18181818182</v>
      </c>
      <c r="H18" s="9">
        <v>10963.136363636364</v>
      </c>
      <c r="I18" s="9">
        <f t="shared" si="0"/>
        <v>237112</v>
      </c>
      <c r="J18" s="8">
        <v>169.3409090909091</v>
      </c>
      <c r="K18" s="8">
        <v>3.42</v>
      </c>
    </row>
    <row r="19" spans="1:11" ht="15" customHeight="1">
      <c r="A19" s="26"/>
      <c r="B19" s="29"/>
      <c r="C19" s="7" t="s">
        <v>4</v>
      </c>
      <c r="D19" s="11">
        <v>507</v>
      </c>
      <c r="E19" s="10">
        <v>6.945238095238096</v>
      </c>
      <c r="F19" s="10">
        <v>39.404761904761905</v>
      </c>
      <c r="G19" s="11">
        <v>264326.88095238095</v>
      </c>
      <c r="H19" s="11">
        <v>12388.357142857143</v>
      </c>
      <c r="I19" s="11">
        <f t="shared" si="0"/>
        <v>276715</v>
      </c>
      <c r="J19" s="10">
        <v>170.23809523809524</v>
      </c>
      <c r="K19" s="10">
        <v>4.762368421052631</v>
      </c>
    </row>
    <row r="20" spans="1:11" ht="15" customHeight="1">
      <c r="A20" s="26"/>
      <c r="B20" s="28" t="s">
        <v>0</v>
      </c>
      <c r="C20" s="16" t="s">
        <v>2</v>
      </c>
      <c r="D20" s="13">
        <v>132</v>
      </c>
      <c r="E20" s="12">
        <v>4.933333333333334</v>
      </c>
      <c r="F20" s="12">
        <v>32</v>
      </c>
      <c r="G20" s="13">
        <v>225219.06666666668</v>
      </c>
      <c r="H20" s="13">
        <v>12515.2</v>
      </c>
      <c r="I20" s="13">
        <f t="shared" si="0"/>
        <v>237734</v>
      </c>
      <c r="J20" s="12">
        <v>168.2</v>
      </c>
      <c r="K20" s="12">
        <v>5</v>
      </c>
    </row>
    <row r="21" spans="1:11" ht="15" customHeight="1">
      <c r="A21" s="26"/>
      <c r="B21" s="29"/>
      <c r="C21" s="17" t="s">
        <v>3</v>
      </c>
      <c r="D21" s="9">
        <v>594</v>
      </c>
      <c r="E21" s="8">
        <v>5</v>
      </c>
      <c r="F21" s="8">
        <v>38.666666666666664</v>
      </c>
      <c r="G21" s="9">
        <v>199362.86666666667</v>
      </c>
      <c r="H21" s="9">
        <v>8067.333333333333</v>
      </c>
      <c r="I21" s="9">
        <f t="shared" si="0"/>
        <v>207430</v>
      </c>
      <c r="J21" s="8">
        <v>168</v>
      </c>
      <c r="K21" s="8">
        <v>4.52</v>
      </c>
    </row>
    <row r="22" spans="1:11" ht="15" customHeight="1">
      <c r="A22" s="26"/>
      <c r="B22" s="37"/>
      <c r="C22" s="18" t="s">
        <v>4</v>
      </c>
      <c r="D22" s="15">
        <v>726</v>
      </c>
      <c r="E22" s="14">
        <v>4.966666666666667</v>
      </c>
      <c r="F22" s="14">
        <v>35.333333333333336</v>
      </c>
      <c r="G22" s="15">
        <v>212290.96666666667</v>
      </c>
      <c r="H22" s="15">
        <v>10291.266666666666</v>
      </c>
      <c r="I22" s="15">
        <f t="shared" si="0"/>
        <v>222582</v>
      </c>
      <c r="J22" s="14">
        <v>168.1</v>
      </c>
      <c r="K22" s="14">
        <v>4.76</v>
      </c>
    </row>
    <row r="23" spans="1:11" ht="15" customHeight="1">
      <c r="A23" s="26"/>
      <c r="B23" s="29" t="s">
        <v>1</v>
      </c>
      <c r="C23" s="7" t="s">
        <v>2</v>
      </c>
      <c r="D23" s="11">
        <v>264</v>
      </c>
      <c r="E23" s="10">
        <v>6.297142857142857</v>
      </c>
      <c r="F23" s="10">
        <v>37.48571428571429</v>
      </c>
      <c r="G23" s="11">
        <v>271563.8</v>
      </c>
      <c r="H23" s="11">
        <v>13338.57142857143</v>
      </c>
      <c r="I23" s="11">
        <f t="shared" si="0"/>
        <v>284903</v>
      </c>
      <c r="J23" s="10">
        <v>169.92857142857142</v>
      </c>
      <c r="K23" s="10">
        <v>5.683939393939394</v>
      </c>
    </row>
    <row r="24" spans="1:11" ht="15" customHeight="1">
      <c r="A24" s="26"/>
      <c r="B24" s="29"/>
      <c r="C24" s="17" t="s">
        <v>3</v>
      </c>
      <c r="D24" s="9">
        <v>969</v>
      </c>
      <c r="E24" s="8">
        <v>5.954054054054055</v>
      </c>
      <c r="F24" s="8">
        <v>37.91891891891892</v>
      </c>
      <c r="G24" s="9">
        <v>215289.86486486485</v>
      </c>
      <c r="H24" s="9">
        <v>9789.162162162162</v>
      </c>
      <c r="I24" s="9">
        <f t="shared" si="0"/>
        <v>225079</v>
      </c>
      <c r="J24" s="8">
        <v>168.7972972972973</v>
      </c>
      <c r="K24" s="8">
        <v>3.891428571428571</v>
      </c>
    </row>
    <row r="25" spans="1:11" ht="15" customHeight="1">
      <c r="A25" s="27"/>
      <c r="B25" s="37"/>
      <c r="C25" s="18" t="s">
        <v>4</v>
      </c>
      <c r="D25" s="15">
        <v>1233</v>
      </c>
      <c r="E25" s="14">
        <v>6.120833333333334</v>
      </c>
      <c r="F25" s="14">
        <v>37.708333333333336</v>
      </c>
      <c r="G25" s="15">
        <v>242645.25</v>
      </c>
      <c r="H25" s="15">
        <v>11514.569444444445</v>
      </c>
      <c r="I25" s="15">
        <f t="shared" si="0"/>
        <v>254160</v>
      </c>
      <c r="J25" s="14">
        <v>169.34722222222223</v>
      </c>
      <c r="K25" s="14">
        <v>4.761323529411764</v>
      </c>
    </row>
    <row r="26" spans="1:11" ht="15" customHeight="1">
      <c r="A26" s="25"/>
      <c r="B26" s="28" t="s">
        <v>18</v>
      </c>
      <c r="C26" s="16" t="s">
        <v>2</v>
      </c>
      <c r="D26" s="13">
        <v>390</v>
      </c>
      <c r="E26" s="12">
        <v>7.317857142857142</v>
      </c>
      <c r="F26" s="12">
        <v>41.15</v>
      </c>
      <c r="G26" s="13">
        <v>293060.0714285714</v>
      </c>
      <c r="H26" s="13">
        <v>16383.107142857143</v>
      </c>
      <c r="I26" s="13">
        <f t="shared" si="0"/>
        <v>309443</v>
      </c>
      <c r="J26" s="12">
        <v>164.5962962962963</v>
      </c>
      <c r="K26" s="12">
        <v>10.4</v>
      </c>
    </row>
    <row r="27" spans="1:11" ht="15" customHeight="1">
      <c r="A27" s="26"/>
      <c r="B27" s="29"/>
      <c r="C27" s="17" t="s">
        <v>3</v>
      </c>
      <c r="D27" s="9">
        <v>972</v>
      </c>
      <c r="E27" s="8">
        <v>6.481428571428571</v>
      </c>
      <c r="F27" s="8">
        <v>37.98321428571428</v>
      </c>
      <c r="G27" s="9">
        <v>209198.4642857143</v>
      </c>
      <c r="H27" s="9">
        <v>11862.142857142857</v>
      </c>
      <c r="I27" s="9">
        <f t="shared" si="0"/>
        <v>221060</v>
      </c>
      <c r="J27" s="8">
        <v>165.14444444444442</v>
      </c>
      <c r="K27" s="8">
        <v>16.512</v>
      </c>
    </row>
    <row r="28" spans="1:11" ht="15" customHeight="1">
      <c r="A28" s="26"/>
      <c r="B28" s="29"/>
      <c r="C28" s="7" t="s">
        <v>4</v>
      </c>
      <c r="D28" s="11">
        <v>1362</v>
      </c>
      <c r="E28" s="10">
        <v>6.899642857142857</v>
      </c>
      <c r="F28" s="10">
        <v>39.56660714285715</v>
      </c>
      <c r="G28" s="11">
        <v>251129.26785714287</v>
      </c>
      <c r="H28" s="11">
        <v>14122.625</v>
      </c>
      <c r="I28" s="11">
        <f t="shared" si="0"/>
        <v>265252</v>
      </c>
      <c r="J28" s="10">
        <v>164.87037037037038</v>
      </c>
      <c r="K28" s="10">
        <v>13.518367346938774</v>
      </c>
    </row>
    <row r="29" spans="1:11" ht="15" customHeight="1">
      <c r="A29" s="26"/>
      <c r="B29" s="28" t="s">
        <v>0</v>
      </c>
      <c r="C29" s="16" t="s">
        <v>2</v>
      </c>
      <c r="D29" s="13">
        <v>351</v>
      </c>
      <c r="E29" s="12">
        <v>6.626315789473685</v>
      </c>
      <c r="F29" s="12">
        <v>38.35</v>
      </c>
      <c r="G29" s="13">
        <v>235544.8</v>
      </c>
      <c r="H29" s="13">
        <v>12814.45</v>
      </c>
      <c r="I29" s="13">
        <f t="shared" si="0"/>
        <v>248359</v>
      </c>
      <c r="J29" s="12">
        <v>159.04736842105262</v>
      </c>
      <c r="K29" s="12">
        <v>6.447368421052632</v>
      </c>
    </row>
    <row r="30" spans="1:11" ht="15" customHeight="1">
      <c r="A30" s="26"/>
      <c r="B30" s="29"/>
      <c r="C30" s="17" t="s">
        <v>3</v>
      </c>
      <c r="D30" s="9">
        <v>1434</v>
      </c>
      <c r="E30" s="8">
        <v>6.899000000000001</v>
      </c>
      <c r="F30" s="8">
        <v>40.285714285714285</v>
      </c>
      <c r="G30" s="9">
        <v>204488.7142857143</v>
      </c>
      <c r="H30" s="9">
        <v>11569.904761904761</v>
      </c>
      <c r="I30" s="9">
        <f t="shared" si="0"/>
        <v>216059</v>
      </c>
      <c r="J30" s="8">
        <v>160.895</v>
      </c>
      <c r="K30" s="8">
        <v>6.1</v>
      </c>
    </row>
    <row r="31" spans="1:11" ht="15" customHeight="1">
      <c r="A31" s="26"/>
      <c r="B31" s="37"/>
      <c r="C31" s="18" t="s">
        <v>4</v>
      </c>
      <c r="D31" s="15">
        <v>1785</v>
      </c>
      <c r="E31" s="14">
        <v>6.766153846153846</v>
      </c>
      <c r="F31" s="14">
        <v>39.34146341463415</v>
      </c>
      <c r="G31" s="15">
        <v>219638.0243902439</v>
      </c>
      <c r="H31" s="15">
        <v>12177</v>
      </c>
      <c r="I31" s="15">
        <f t="shared" si="0"/>
        <v>231815</v>
      </c>
      <c r="J31" s="14">
        <v>159.99487179487178</v>
      </c>
      <c r="K31" s="14">
        <v>6.269230769230769</v>
      </c>
    </row>
    <row r="32" spans="1:11" ht="15" customHeight="1">
      <c r="A32" s="26"/>
      <c r="B32" s="29" t="s">
        <v>1</v>
      </c>
      <c r="C32" s="7" t="s">
        <v>2</v>
      </c>
      <c r="D32" s="11">
        <v>741</v>
      </c>
      <c r="E32" s="10">
        <v>7.038297872340426</v>
      </c>
      <c r="F32" s="10">
        <v>39.983333333333334</v>
      </c>
      <c r="G32" s="11">
        <v>269095.375</v>
      </c>
      <c r="H32" s="11">
        <v>14896.166666666666</v>
      </c>
      <c r="I32" s="11">
        <f t="shared" si="0"/>
        <v>283991</v>
      </c>
      <c r="J32" s="10">
        <v>162.30434782608694</v>
      </c>
      <c r="K32" s="10">
        <v>8.653488372093024</v>
      </c>
    </row>
    <row r="33" spans="1:11" ht="15" customHeight="1">
      <c r="A33" s="26"/>
      <c r="B33" s="29"/>
      <c r="C33" s="17" t="s">
        <v>3</v>
      </c>
      <c r="D33" s="9">
        <v>2406</v>
      </c>
      <c r="E33" s="8">
        <v>6.6554166666666665</v>
      </c>
      <c r="F33" s="8">
        <v>38.97</v>
      </c>
      <c r="G33" s="9">
        <v>207180</v>
      </c>
      <c r="H33" s="9">
        <v>11736.897959183674</v>
      </c>
      <c r="I33" s="9">
        <f t="shared" si="0"/>
        <v>218917</v>
      </c>
      <c r="J33" s="8">
        <v>163.33617021276595</v>
      </c>
      <c r="K33" s="8">
        <v>11.884444444444444</v>
      </c>
    </row>
    <row r="34" spans="1:11" ht="15" customHeight="1">
      <c r="A34" s="27"/>
      <c r="B34" s="37"/>
      <c r="C34" s="18" t="s">
        <v>4</v>
      </c>
      <c r="D34" s="15">
        <v>3147</v>
      </c>
      <c r="E34" s="14">
        <v>6.844842105263158</v>
      </c>
      <c r="F34" s="14">
        <v>39.47144329896907</v>
      </c>
      <c r="G34" s="15">
        <v>237818.53608247422</v>
      </c>
      <c r="H34" s="15">
        <v>13300.247422680412</v>
      </c>
      <c r="I34" s="15">
        <f t="shared" si="0"/>
        <v>251119</v>
      </c>
      <c r="J34" s="14">
        <v>162.8258064516129</v>
      </c>
      <c r="K34" s="14">
        <v>10.305681818181817</v>
      </c>
    </row>
    <row r="35" spans="1:11" ht="15" customHeight="1">
      <c r="A35" s="25"/>
      <c r="B35" s="28" t="s">
        <v>18</v>
      </c>
      <c r="C35" s="16" t="s">
        <v>2</v>
      </c>
      <c r="D35" s="13">
        <v>221</v>
      </c>
      <c r="E35" s="12">
        <v>11.5</v>
      </c>
      <c r="F35" s="12">
        <v>42.2</v>
      </c>
      <c r="G35" s="13">
        <v>376604.4</v>
      </c>
      <c r="H35" s="13">
        <v>14792.1</v>
      </c>
      <c r="I35" s="13">
        <f t="shared" si="0"/>
        <v>391396</v>
      </c>
      <c r="J35" s="12">
        <v>159.275</v>
      </c>
      <c r="K35" s="12">
        <v>2.1</v>
      </c>
    </row>
    <row r="36" spans="1:11" ht="15" customHeight="1">
      <c r="A36" s="26"/>
      <c r="B36" s="29"/>
      <c r="C36" s="17" t="s">
        <v>3</v>
      </c>
      <c r="D36" s="9">
        <v>550</v>
      </c>
      <c r="E36" s="8">
        <v>9.5</v>
      </c>
      <c r="F36" s="8">
        <v>38</v>
      </c>
      <c r="G36" s="9">
        <v>246630.6</v>
      </c>
      <c r="H36" s="9">
        <v>12217.7</v>
      </c>
      <c r="I36" s="9">
        <f t="shared" si="0"/>
        <v>258849</v>
      </c>
      <c r="J36" s="8">
        <v>154.375</v>
      </c>
      <c r="K36" s="8">
        <v>2.5</v>
      </c>
    </row>
    <row r="37" spans="1:11" ht="15" customHeight="1">
      <c r="A37" s="26"/>
      <c r="B37" s="29"/>
      <c r="C37" s="7" t="s">
        <v>4</v>
      </c>
      <c r="D37" s="11">
        <v>771</v>
      </c>
      <c r="E37" s="10">
        <v>10.5</v>
      </c>
      <c r="F37" s="10">
        <v>40.1</v>
      </c>
      <c r="G37" s="11">
        <v>311617.5</v>
      </c>
      <c r="H37" s="11">
        <v>13504.9</v>
      </c>
      <c r="I37" s="11">
        <f t="shared" si="0"/>
        <v>325123</v>
      </c>
      <c r="J37" s="10">
        <v>156.825</v>
      </c>
      <c r="K37" s="10">
        <v>2.3</v>
      </c>
    </row>
    <row r="38" spans="1:11" ht="15" customHeight="1">
      <c r="A38" s="26"/>
      <c r="B38" s="28" t="s">
        <v>0</v>
      </c>
      <c r="C38" s="16" t="s">
        <v>2</v>
      </c>
      <c r="D38" s="13">
        <v>247</v>
      </c>
      <c r="E38" s="12">
        <v>5.571428571428571</v>
      </c>
      <c r="F38" s="12">
        <v>33.42857142857143</v>
      </c>
      <c r="G38" s="13">
        <v>256637.7142857143</v>
      </c>
      <c r="H38" s="13">
        <v>10867.714285714286</v>
      </c>
      <c r="I38" s="13">
        <f t="shared" si="0"/>
        <v>267506</v>
      </c>
      <c r="J38" s="12">
        <v>159.53571428571428</v>
      </c>
      <c r="K38" s="12">
        <v>2.5714285714285716</v>
      </c>
    </row>
    <row r="39" spans="1:11" ht="15" customHeight="1">
      <c r="A39" s="26"/>
      <c r="B39" s="29"/>
      <c r="C39" s="17" t="s">
        <v>3</v>
      </c>
      <c r="D39" s="9">
        <v>1258</v>
      </c>
      <c r="E39" s="8">
        <v>6.571428571428571</v>
      </c>
      <c r="F39" s="8">
        <v>34.42857142857143</v>
      </c>
      <c r="G39" s="9">
        <v>222664.7142857143</v>
      </c>
      <c r="H39" s="9">
        <v>17029.285714285714</v>
      </c>
      <c r="I39" s="9">
        <f t="shared" si="0"/>
        <v>239694</v>
      </c>
      <c r="J39" s="8">
        <v>155.82142857142858</v>
      </c>
      <c r="K39" s="8">
        <v>2.7142857142857144</v>
      </c>
    </row>
    <row r="40" spans="1:11" ht="15" customHeight="1">
      <c r="A40" s="26"/>
      <c r="B40" s="37"/>
      <c r="C40" s="18" t="s">
        <v>4</v>
      </c>
      <c r="D40" s="15">
        <v>1505</v>
      </c>
      <c r="E40" s="14">
        <v>6.071428571428571</v>
      </c>
      <c r="F40" s="14">
        <v>33.92857142857143</v>
      </c>
      <c r="G40" s="15">
        <v>239651.2142857143</v>
      </c>
      <c r="H40" s="15">
        <v>13948.5</v>
      </c>
      <c r="I40" s="15">
        <f t="shared" si="0"/>
        <v>253600</v>
      </c>
      <c r="J40" s="14">
        <v>157.67857142857142</v>
      </c>
      <c r="K40" s="14">
        <v>2.642857142857143</v>
      </c>
    </row>
    <row r="41" spans="1:11" ht="15" customHeight="1">
      <c r="A41" s="26"/>
      <c r="B41" s="29" t="s">
        <v>1</v>
      </c>
      <c r="C41" s="7" t="s">
        <v>2</v>
      </c>
      <c r="D41" s="11">
        <v>468</v>
      </c>
      <c r="E41" s="10">
        <v>9.058823529411764</v>
      </c>
      <c r="F41" s="10">
        <v>38.588235294117645</v>
      </c>
      <c r="G41" s="11">
        <v>327206.35294117645</v>
      </c>
      <c r="H41" s="11">
        <v>13176.176470588236</v>
      </c>
      <c r="I41" s="11">
        <f t="shared" si="0"/>
        <v>340382</v>
      </c>
      <c r="J41" s="10">
        <v>159.38235294117646</v>
      </c>
      <c r="K41" s="10">
        <v>2.2941176470588234</v>
      </c>
    </row>
    <row r="42" spans="1:11" ht="15" customHeight="1">
      <c r="A42" s="26"/>
      <c r="B42" s="29"/>
      <c r="C42" s="17" t="s">
        <v>3</v>
      </c>
      <c r="D42" s="9">
        <v>1808</v>
      </c>
      <c r="E42" s="8">
        <v>8.294117647058824</v>
      </c>
      <c r="F42" s="8">
        <v>36.529411764705884</v>
      </c>
      <c r="G42" s="9">
        <v>236762.29411764705</v>
      </c>
      <c r="H42" s="9">
        <v>14198.941176470587</v>
      </c>
      <c r="I42" s="9">
        <f t="shared" si="0"/>
        <v>250961</v>
      </c>
      <c r="J42" s="8">
        <v>154.97058823529412</v>
      </c>
      <c r="K42" s="8">
        <v>2.588235294117647</v>
      </c>
    </row>
    <row r="43" spans="1:11" ht="15" customHeight="1">
      <c r="A43" s="27"/>
      <c r="B43" s="37"/>
      <c r="C43" s="18" t="s">
        <v>4</v>
      </c>
      <c r="D43" s="15">
        <v>2276</v>
      </c>
      <c r="E43" s="14">
        <v>8.676470588235293</v>
      </c>
      <c r="F43" s="14">
        <v>37.55882352941177</v>
      </c>
      <c r="G43" s="15">
        <v>281984.32352941175</v>
      </c>
      <c r="H43" s="15">
        <v>13687.558823529413</v>
      </c>
      <c r="I43" s="15">
        <f t="shared" si="0"/>
        <v>295672</v>
      </c>
      <c r="J43" s="14">
        <v>157.1764705882353</v>
      </c>
      <c r="K43" s="14">
        <v>2.4411764705882355</v>
      </c>
    </row>
    <row r="44" spans="1:11" ht="15" customHeight="1">
      <c r="A44" s="25" t="s">
        <v>17</v>
      </c>
      <c r="B44" s="28" t="s">
        <v>18</v>
      </c>
      <c r="C44" s="16" t="s">
        <v>2</v>
      </c>
      <c r="D44" s="13">
        <v>807</v>
      </c>
      <c r="E44" s="12">
        <v>8.175</v>
      </c>
      <c r="F44" s="12">
        <v>41.35</v>
      </c>
      <c r="G44" s="13">
        <v>313809.8169014084</v>
      </c>
      <c r="H44" s="13">
        <v>14943.05633802817</v>
      </c>
      <c r="I44" s="13">
        <f t="shared" si="0"/>
        <v>328753</v>
      </c>
      <c r="J44" s="12">
        <v>166.5542253521127</v>
      </c>
      <c r="K44" s="12">
        <v>7.919242424242426</v>
      </c>
    </row>
    <row r="45" spans="1:11" ht="15" customHeight="1">
      <c r="A45" s="26"/>
      <c r="B45" s="29"/>
      <c r="C45" s="17" t="s">
        <v>3</v>
      </c>
      <c r="D45" s="9">
        <v>2074</v>
      </c>
      <c r="E45" s="8">
        <v>6.860263157894735</v>
      </c>
      <c r="F45" s="8">
        <v>37.41486842105263</v>
      </c>
      <c r="G45" s="9">
        <v>219514.78666666665</v>
      </c>
      <c r="H45" s="9">
        <v>11425.066666666668</v>
      </c>
      <c r="I45" s="9">
        <f t="shared" si="0"/>
        <v>230940</v>
      </c>
      <c r="J45" s="8">
        <v>165.402</v>
      </c>
      <c r="K45" s="8">
        <v>8.728169014084505</v>
      </c>
    </row>
    <row r="46" spans="1:11" ht="15" customHeight="1">
      <c r="A46" s="26"/>
      <c r="B46" s="29"/>
      <c r="C46" s="7" t="s">
        <v>4</v>
      </c>
      <c r="D46" s="11">
        <v>2881</v>
      </c>
      <c r="E46" s="10">
        <v>7.499864864864864</v>
      </c>
      <c r="F46" s="10">
        <v>39.329256756756756</v>
      </c>
      <c r="G46" s="11">
        <v>265370.58904109587</v>
      </c>
      <c r="H46" s="11">
        <v>13135.869863013699</v>
      </c>
      <c r="I46" s="11">
        <f t="shared" si="0"/>
        <v>278507</v>
      </c>
      <c r="J46" s="10">
        <v>165.96232876712332</v>
      </c>
      <c r="K46" s="10">
        <v>8.33846715328467</v>
      </c>
    </row>
    <row r="47" spans="1:11" ht="15" customHeight="1">
      <c r="A47" s="26"/>
      <c r="B47" s="28" t="s">
        <v>0</v>
      </c>
      <c r="C47" s="16" t="s">
        <v>2</v>
      </c>
      <c r="D47" s="13">
        <v>764</v>
      </c>
      <c r="E47" s="12">
        <v>5.793877551020408</v>
      </c>
      <c r="F47" s="12">
        <v>35.14</v>
      </c>
      <c r="G47" s="13">
        <v>237002.08</v>
      </c>
      <c r="H47" s="13">
        <v>12816.64</v>
      </c>
      <c r="I47" s="13">
        <f t="shared" si="0"/>
        <v>249819</v>
      </c>
      <c r="J47" s="12">
        <v>163.50306122448978</v>
      </c>
      <c r="K47" s="12">
        <v>6.642857142857143</v>
      </c>
    </row>
    <row r="48" spans="1:11" ht="15" customHeight="1">
      <c r="A48" s="26"/>
      <c r="B48" s="29"/>
      <c r="C48" s="17" t="s">
        <v>3</v>
      </c>
      <c r="D48" s="9">
        <v>3482</v>
      </c>
      <c r="E48" s="8">
        <v>6.226037735849057</v>
      </c>
      <c r="F48" s="8">
        <v>38.888888888888886</v>
      </c>
      <c r="G48" s="9">
        <v>210013.4814814815</v>
      </c>
      <c r="H48" s="9">
        <v>11002.907407407407</v>
      </c>
      <c r="I48" s="9">
        <f t="shared" si="0"/>
        <v>221016</v>
      </c>
      <c r="J48" s="8">
        <v>162.97452830188678</v>
      </c>
      <c r="K48" s="8">
        <v>4.892452830188679</v>
      </c>
    </row>
    <row r="49" spans="1:11" ht="15" customHeight="1">
      <c r="A49" s="26"/>
      <c r="B49" s="37"/>
      <c r="C49" s="18" t="s">
        <v>4</v>
      </c>
      <c r="D49" s="15">
        <v>4246</v>
      </c>
      <c r="E49" s="14">
        <v>6.01843137254902</v>
      </c>
      <c r="F49" s="14">
        <v>37.08653846153846</v>
      </c>
      <c r="G49" s="15">
        <v>222988.76923076922</v>
      </c>
      <c r="H49" s="15">
        <v>11874.89423076923</v>
      </c>
      <c r="I49" s="15">
        <f t="shared" si="0"/>
        <v>234864</v>
      </c>
      <c r="J49" s="14">
        <v>163.228431372549</v>
      </c>
      <c r="K49" s="14">
        <v>5.7333333333333325</v>
      </c>
    </row>
    <row r="50" spans="1:11" ht="15" customHeight="1">
      <c r="A50" s="26"/>
      <c r="B50" s="29" t="s">
        <v>1</v>
      </c>
      <c r="C50" s="7" t="s">
        <v>2</v>
      </c>
      <c r="D50" s="11">
        <v>1571</v>
      </c>
      <c r="E50" s="10">
        <v>7.210743801652893</v>
      </c>
      <c r="F50" s="10">
        <v>38.80491803278689</v>
      </c>
      <c r="G50" s="11">
        <v>282071.0826446281</v>
      </c>
      <c r="H50" s="11">
        <v>14064.371900826447</v>
      </c>
      <c r="I50" s="11">
        <f t="shared" si="0"/>
        <v>296135</v>
      </c>
      <c r="J50" s="10">
        <v>165.30833333333337</v>
      </c>
      <c r="K50" s="10">
        <v>7.3753913043478265</v>
      </c>
    </row>
    <row r="51" spans="1:11" ht="15" customHeight="1">
      <c r="A51" s="26"/>
      <c r="B51" s="29"/>
      <c r="C51" s="17" t="s">
        <v>3</v>
      </c>
      <c r="D51" s="9">
        <v>5556</v>
      </c>
      <c r="E51" s="8">
        <v>6.59968992248062</v>
      </c>
      <c r="F51" s="8">
        <v>38.027153846153844</v>
      </c>
      <c r="G51" s="9">
        <v>215537.49612403102</v>
      </c>
      <c r="H51" s="9">
        <v>11248.348837209302</v>
      </c>
      <c r="I51" s="9">
        <f t="shared" si="0"/>
        <v>226785</v>
      </c>
      <c r="J51" s="8">
        <v>164.396875</v>
      </c>
      <c r="K51" s="8">
        <v>7.088709677419355</v>
      </c>
    </row>
    <row r="52" spans="1:11" ht="15" customHeight="1">
      <c r="A52" s="27"/>
      <c r="B52" s="37"/>
      <c r="C52" s="18" t="s">
        <v>4</v>
      </c>
      <c r="D52" s="15">
        <v>7127</v>
      </c>
      <c r="E52" s="14">
        <v>6.895440000000001</v>
      </c>
      <c r="F52" s="14">
        <v>38.40369047619047</v>
      </c>
      <c r="G52" s="15">
        <v>247739.752</v>
      </c>
      <c r="H52" s="15">
        <v>12611.304</v>
      </c>
      <c r="I52" s="15">
        <f t="shared" si="0"/>
        <v>260351</v>
      </c>
      <c r="J52" s="14">
        <v>164.83790322580646</v>
      </c>
      <c r="K52" s="14">
        <v>7.22665271966527</v>
      </c>
    </row>
  </sheetData>
  <mergeCells count="29">
    <mergeCell ref="A1:K1"/>
    <mergeCell ref="A8:A16"/>
    <mergeCell ref="E5:E6"/>
    <mergeCell ref="F5:F6"/>
    <mergeCell ref="J5:J6"/>
    <mergeCell ref="K5:K6"/>
    <mergeCell ref="A5:C7"/>
    <mergeCell ref="A2:K2"/>
    <mergeCell ref="A4:C4"/>
    <mergeCell ref="G5:I5"/>
    <mergeCell ref="A17:A25"/>
    <mergeCell ref="A35:A43"/>
    <mergeCell ref="B35:B37"/>
    <mergeCell ref="A26:A34"/>
    <mergeCell ref="B23:B25"/>
    <mergeCell ref="B26:B28"/>
    <mergeCell ref="B29:B31"/>
    <mergeCell ref="B32:B34"/>
    <mergeCell ref="B38:B40"/>
    <mergeCell ref="B41:B43"/>
    <mergeCell ref="A44:A52"/>
    <mergeCell ref="B44:B46"/>
    <mergeCell ref="B47:B49"/>
    <mergeCell ref="B50:B52"/>
    <mergeCell ref="B8:B10"/>
    <mergeCell ref="B17:B19"/>
    <mergeCell ref="B20:B22"/>
    <mergeCell ref="B11:B13"/>
    <mergeCell ref="B14:B1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高度情報政策課</dc:creator>
  <cp:keywords/>
  <dc:description/>
  <cp:lastModifiedBy>高度情報政策課</cp:lastModifiedBy>
  <cp:lastPrinted>2004-03-05T07:56:11Z</cp:lastPrinted>
  <dcterms:created xsi:type="dcterms:W3CDTF">2002-11-25T09:36:50Z</dcterms:created>
  <dcterms:modified xsi:type="dcterms:W3CDTF">2004-03-05T07:56:17Z</dcterms:modified>
  <cp:category/>
  <cp:version/>
  <cp:contentType/>
  <cp:contentStatus/>
</cp:coreProperties>
</file>