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915" windowWidth="12330" windowHeight="7365" tabRatio="876" activeTab="0"/>
  </bookViews>
  <sheets>
    <sheet name="建設業、製造業" sheetId="1" r:id="rId1"/>
    <sheet name="電気・ガス業、情報通信業" sheetId="2" r:id="rId2"/>
    <sheet name="運輸業、卸売・小売業" sheetId="3" r:id="rId3"/>
    <sheet name="金融・保険業、飲食店・宿泊業" sheetId="4" r:id="rId4"/>
    <sheet name="医療・福祉、教育・学習支援業" sheetId="5" r:id="rId5"/>
    <sheet name="サービス業" sheetId="6" r:id="rId6"/>
  </sheets>
  <definedNames>
    <definedName name="_xlnm.Print_Area" localSheetId="5">'サービス業'!$A$1:$L$33</definedName>
    <definedName name="_xlnm.Print_Area" localSheetId="4">'医療・福祉、教育・学習支援業'!$A$1:$L$61</definedName>
    <definedName name="_xlnm.Print_Area" localSheetId="2">'運輸業、卸売・小売業'!$A$1:$L$61</definedName>
    <definedName name="_xlnm.Print_Area" localSheetId="3">'金融・保険業、飲食店・宿泊業'!$A$1:$L$61</definedName>
    <definedName name="_xlnm.Print_Area" localSheetId="0">'建設業、製造業'!$A$1:$L$61</definedName>
    <definedName name="_xlnm.Print_Area" localSheetId="1">'電気・ガス業、情報通信業'!$A$1:$L$61</definedName>
  </definedNames>
  <calcPr fullCalcOnLoad="1"/>
</workbook>
</file>

<file path=xl/sharedStrings.xml><?xml version="1.0" encoding="utf-8"?>
<sst xmlns="http://schemas.openxmlformats.org/spreadsheetml/2006/main" count="1041" uniqueCount="46">
  <si>
    <t>生産</t>
  </si>
  <si>
    <t>合計</t>
  </si>
  <si>
    <t>男</t>
  </si>
  <si>
    <t>女</t>
  </si>
  <si>
    <t>計</t>
  </si>
  <si>
    <t>中小企業</t>
  </si>
  <si>
    <t>（人）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</si>
  <si>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</si>
  <si>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</si>
  <si>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</si>
  <si>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</si>
  <si>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</si>
  <si>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</si>
  <si>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</si>
  <si>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</si>
  <si>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</si>
  <si>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大企業</t>
  </si>
  <si>
    <t>事務技術販売</t>
  </si>
  <si>
    <t>基準外賃金</t>
  </si>
  <si>
    <t>建設業</t>
  </si>
  <si>
    <t>製造業</t>
  </si>
  <si>
    <t>従業員数</t>
  </si>
  <si>
    <t>パート</t>
  </si>
  <si>
    <t>（月）</t>
  </si>
  <si>
    <t>第４表－２（１）　産業、規模（中小・大企業）別</t>
  </si>
  <si>
    <t>勤続月数</t>
  </si>
  <si>
    <t>第４表－２（２）　産業、規模（中小・大企業）別</t>
  </si>
  <si>
    <t>第４表－２（３）　産業、規模（中小・大企業）別</t>
  </si>
  <si>
    <t>パート</t>
  </si>
  <si>
    <t>情報通信業</t>
  </si>
  <si>
    <t>運輸業</t>
  </si>
  <si>
    <t>第４表－２（４）　産業、規模（中小・大企業）別</t>
  </si>
  <si>
    <t>第４表－２（５）　産業、規模（中小・大企業）別</t>
  </si>
  <si>
    <t>第４表－２（６）　産業、規模（中小・大企業）別</t>
  </si>
  <si>
    <t>教育・学習支援業</t>
  </si>
  <si>
    <t>サービス業</t>
  </si>
  <si>
    <t>医療・福祉</t>
  </si>
  <si>
    <t>金融・保険業</t>
  </si>
  <si>
    <t>飲食店・宿泊業</t>
  </si>
  <si>
    <t>卸売・小売業</t>
  </si>
  <si>
    <t>電気・ガス業</t>
  </si>
  <si>
    <r>
      <t>平成１５年度　福岡県の賃金事情　統計表　（　</t>
    </r>
    <r>
      <rPr>
        <b/>
        <sz val="11"/>
        <rFont val="ＭＳ Ｐ明朝"/>
        <family val="1"/>
      </rPr>
      <t>４　パートタイム労働者の平均賃金等</t>
    </r>
    <r>
      <rPr>
        <sz val="11"/>
        <rFont val="ＭＳ Ｐ明朝"/>
        <family val="1"/>
      </rPr>
      <t>　）</t>
    </r>
  </si>
  <si>
    <t>-</t>
  </si>
  <si>
    <t>-</t>
  </si>
  <si>
    <t>-</t>
  </si>
  <si>
    <t>規模計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</si>
</sst>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vertical="center" wrapText="1"/>
    </xf>
    <xf numFmtId="38" fontId="1" fillId="0" borderId="5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38" fontId="1" fillId="0" borderId="8" xfId="16" applyFont="1" applyBorder="1" applyAlignment="1">
      <alignment vertical="center" wrapText="1"/>
    </xf>
    <xf numFmtId="176" fontId="1" fillId="0" borderId="8" xfId="16" applyNumberFormat="1" applyFont="1" applyBorder="1" applyAlignment="1">
      <alignment vertical="center" wrapText="1"/>
    </xf>
    <xf numFmtId="176" fontId="1" fillId="0" borderId="9" xfId="16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176" fontId="1" fillId="0" borderId="2" xfId="16" applyNumberFormat="1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horizontal="center" vertical="center" wrapText="1"/>
    </xf>
    <xf numFmtId="176" fontId="1" fillId="0" borderId="3" xfId="16" applyNumberFormat="1" applyFont="1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13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9" t="s">
        <v>15</v>
      </c>
      <c r="B4" s="40"/>
      <c r="C4" s="40"/>
      <c r="D4" s="41"/>
      <c r="E4" s="5" t="s">
        <v>22</v>
      </c>
      <c r="F4" s="31" t="s">
        <v>25</v>
      </c>
      <c r="G4" s="31" t="s">
        <v>10</v>
      </c>
      <c r="H4" s="31" t="s">
        <v>12</v>
      </c>
      <c r="I4" s="31"/>
      <c r="J4" s="31"/>
      <c r="K4" s="31" t="s">
        <v>13</v>
      </c>
      <c r="L4" s="31" t="s">
        <v>14</v>
      </c>
    </row>
    <row r="5" spans="1:12" ht="13.5" customHeight="1">
      <c r="A5" s="42"/>
      <c r="B5" s="43"/>
      <c r="C5" s="43"/>
      <c r="D5" s="44"/>
      <c r="E5" s="4" t="s">
        <v>21</v>
      </c>
      <c r="F5" s="32"/>
      <c r="G5" s="32"/>
      <c r="H5" s="5" t="s">
        <v>11</v>
      </c>
      <c r="I5" s="5" t="s">
        <v>18</v>
      </c>
      <c r="J5" s="4" t="s">
        <v>1</v>
      </c>
      <c r="K5" s="32"/>
      <c r="L5" s="32"/>
    </row>
    <row r="6" spans="1:12" ht="13.5" customHeight="1">
      <c r="A6" s="45"/>
      <c r="B6" s="46"/>
      <c r="C6" s="46"/>
      <c r="D6" s="47"/>
      <c r="E6" s="6" t="s">
        <v>6</v>
      </c>
      <c r="F6" s="6" t="s">
        <v>23</v>
      </c>
      <c r="G6" s="6" t="s">
        <v>7</v>
      </c>
      <c r="H6" s="6" t="s">
        <v>8</v>
      </c>
      <c r="I6" s="6" t="s">
        <v>8</v>
      </c>
      <c r="J6" s="6" t="s">
        <v>8</v>
      </c>
      <c r="K6" s="6" t="s">
        <v>9</v>
      </c>
      <c r="L6" s="6" t="s">
        <v>9</v>
      </c>
    </row>
    <row r="7" spans="1:12" ht="13.5" customHeight="1">
      <c r="A7" s="34" t="s">
        <v>19</v>
      </c>
      <c r="B7" s="34" t="s">
        <v>5</v>
      </c>
      <c r="C7" s="31" t="s">
        <v>17</v>
      </c>
      <c r="D7" s="16" t="s">
        <v>2</v>
      </c>
      <c r="E7" s="13">
        <v>2</v>
      </c>
      <c r="F7" s="12">
        <v>1</v>
      </c>
      <c r="G7" s="12">
        <v>61</v>
      </c>
      <c r="H7" s="13">
        <v>155000</v>
      </c>
      <c r="I7" s="13">
        <v>0</v>
      </c>
      <c r="J7" s="13">
        <f>ROUND(H7,0)+ROUND(I7,0)</f>
        <v>155000</v>
      </c>
      <c r="K7" s="12">
        <v>160</v>
      </c>
      <c r="L7" s="12">
        <v>0</v>
      </c>
    </row>
    <row r="8" spans="1:12" ht="13.5" customHeight="1">
      <c r="A8" s="35"/>
      <c r="B8" s="35"/>
      <c r="C8" s="32"/>
      <c r="D8" s="17" t="s">
        <v>3</v>
      </c>
      <c r="E8" s="9">
        <v>33</v>
      </c>
      <c r="F8" s="8">
        <v>33.57142857142857</v>
      </c>
      <c r="G8" s="8">
        <v>42.642857142857146</v>
      </c>
      <c r="H8" s="9">
        <v>82399.23076923077</v>
      </c>
      <c r="I8" s="9">
        <v>1891.5384615384614</v>
      </c>
      <c r="J8" s="9">
        <f aca="true" t="shared" si="0" ref="J8:J61">ROUND(H8,0)+ROUND(I8,0)</f>
        <v>84291</v>
      </c>
      <c r="K8" s="8">
        <v>96.23076923076923</v>
      </c>
      <c r="L8" s="8">
        <v>0.6923076923076923</v>
      </c>
    </row>
    <row r="9" spans="1:12" ht="13.5" customHeight="1">
      <c r="A9" s="35"/>
      <c r="B9" s="35"/>
      <c r="C9" s="32"/>
      <c r="D9" s="7" t="s">
        <v>4</v>
      </c>
      <c r="E9" s="11">
        <v>35</v>
      </c>
      <c r="F9" s="10">
        <v>31.4</v>
      </c>
      <c r="G9" s="10">
        <v>43.86666666666667</v>
      </c>
      <c r="H9" s="11">
        <v>87585</v>
      </c>
      <c r="I9" s="11">
        <v>1756.4285714285713</v>
      </c>
      <c r="J9" s="11">
        <f t="shared" si="0"/>
        <v>89341</v>
      </c>
      <c r="K9" s="10">
        <v>100.78571428571429</v>
      </c>
      <c r="L9" s="10">
        <v>0.6428571428571429</v>
      </c>
    </row>
    <row r="10" spans="1:12" ht="13.5" customHeight="1">
      <c r="A10" s="35"/>
      <c r="B10" s="35"/>
      <c r="C10" s="31" t="s">
        <v>0</v>
      </c>
      <c r="D10" s="16" t="s">
        <v>2</v>
      </c>
      <c r="E10" s="13">
        <v>15</v>
      </c>
      <c r="F10" s="12">
        <v>14</v>
      </c>
      <c r="G10" s="12">
        <v>48</v>
      </c>
      <c r="H10" s="13">
        <v>171977</v>
      </c>
      <c r="I10" s="13">
        <v>17263.8</v>
      </c>
      <c r="J10" s="13">
        <f t="shared" si="0"/>
        <v>189241</v>
      </c>
      <c r="K10" s="12">
        <v>150</v>
      </c>
      <c r="L10" s="12">
        <v>11</v>
      </c>
    </row>
    <row r="11" spans="1:12" ht="13.5" customHeight="1">
      <c r="A11" s="35"/>
      <c r="B11" s="35"/>
      <c r="C11" s="32"/>
      <c r="D11" s="17" t="s">
        <v>3</v>
      </c>
      <c r="E11" s="28" t="s">
        <v>42</v>
      </c>
      <c r="F11" s="28" t="s">
        <v>42</v>
      </c>
      <c r="G11" s="28" t="s">
        <v>42</v>
      </c>
      <c r="H11" s="28" t="s">
        <v>42</v>
      </c>
      <c r="I11" s="28" t="s">
        <v>42</v>
      </c>
      <c r="J11" s="28" t="s">
        <v>42</v>
      </c>
      <c r="K11" s="28" t="s">
        <v>42</v>
      </c>
      <c r="L11" s="28" t="s">
        <v>42</v>
      </c>
    </row>
    <row r="12" spans="1:12" ht="13.5" customHeight="1">
      <c r="A12" s="35"/>
      <c r="B12" s="35"/>
      <c r="C12" s="33"/>
      <c r="D12" s="18" t="s">
        <v>4</v>
      </c>
      <c r="E12" s="15">
        <v>15</v>
      </c>
      <c r="F12" s="14">
        <v>14</v>
      </c>
      <c r="G12" s="14">
        <v>48</v>
      </c>
      <c r="H12" s="15">
        <v>171977</v>
      </c>
      <c r="I12" s="15">
        <v>17263.8</v>
      </c>
      <c r="J12" s="15">
        <f t="shared" si="0"/>
        <v>189241</v>
      </c>
      <c r="K12" s="14">
        <v>150</v>
      </c>
      <c r="L12" s="14">
        <v>11</v>
      </c>
    </row>
    <row r="13" spans="1:12" ht="13.5" customHeight="1">
      <c r="A13" s="35"/>
      <c r="B13" s="35"/>
      <c r="C13" s="32" t="s">
        <v>1</v>
      </c>
      <c r="D13" s="7" t="s">
        <v>2</v>
      </c>
      <c r="E13" s="11">
        <v>17</v>
      </c>
      <c r="F13" s="10">
        <v>11.4</v>
      </c>
      <c r="G13" s="10">
        <v>50.166666666666664</v>
      </c>
      <c r="H13" s="11">
        <v>169147.5</v>
      </c>
      <c r="I13" s="11">
        <v>14386.5</v>
      </c>
      <c r="J13" s="11">
        <f t="shared" si="0"/>
        <v>183535</v>
      </c>
      <c r="K13" s="10">
        <v>152.5</v>
      </c>
      <c r="L13" s="10">
        <v>8.8</v>
      </c>
    </row>
    <row r="14" spans="1:12" ht="13.5" customHeight="1">
      <c r="A14" s="35"/>
      <c r="B14" s="35"/>
      <c r="C14" s="32"/>
      <c r="D14" s="17" t="s">
        <v>3</v>
      </c>
      <c r="E14" s="9">
        <v>33</v>
      </c>
      <c r="F14" s="8">
        <v>33.57142857142857</v>
      </c>
      <c r="G14" s="8">
        <v>42.642857142857146</v>
      </c>
      <c r="H14" s="9">
        <v>82399.23076923077</v>
      </c>
      <c r="I14" s="9">
        <v>1891.5384615384614</v>
      </c>
      <c r="J14" s="9">
        <f t="shared" si="0"/>
        <v>84291</v>
      </c>
      <c r="K14" s="8">
        <v>96.23076923076923</v>
      </c>
      <c r="L14" s="8">
        <v>0.6923076923076923</v>
      </c>
    </row>
    <row r="15" spans="1:12" ht="13.5" customHeight="1">
      <c r="A15" s="35"/>
      <c r="B15" s="36"/>
      <c r="C15" s="33"/>
      <c r="D15" s="18" t="s">
        <v>4</v>
      </c>
      <c r="E15" s="15">
        <v>50</v>
      </c>
      <c r="F15" s="14">
        <v>27.736842105263158</v>
      </c>
      <c r="G15" s="14">
        <v>44.9</v>
      </c>
      <c r="H15" s="15">
        <v>109793.42105263157</v>
      </c>
      <c r="I15" s="15">
        <v>5837.315789473684</v>
      </c>
      <c r="J15" s="15">
        <f t="shared" si="0"/>
        <v>115630</v>
      </c>
      <c r="K15" s="14">
        <v>109.47058823529412</v>
      </c>
      <c r="L15" s="14">
        <v>2.9444444444444446</v>
      </c>
    </row>
    <row r="16" spans="1:12" ht="13.5" customHeight="1">
      <c r="A16" s="35"/>
      <c r="B16" s="34" t="s">
        <v>16</v>
      </c>
      <c r="C16" s="31" t="s">
        <v>17</v>
      </c>
      <c r="D16" s="16" t="s">
        <v>2</v>
      </c>
      <c r="E16" s="13">
        <v>1</v>
      </c>
      <c r="F16" s="12">
        <v>17</v>
      </c>
      <c r="G16" s="12">
        <v>28</v>
      </c>
      <c r="H16" s="13">
        <v>302775</v>
      </c>
      <c r="I16" s="13">
        <v>0</v>
      </c>
      <c r="J16" s="13">
        <f t="shared" si="0"/>
        <v>302775</v>
      </c>
      <c r="K16" s="12">
        <v>124.5</v>
      </c>
      <c r="L16" s="12">
        <v>10.5</v>
      </c>
    </row>
    <row r="17" spans="1:12" ht="13.5" customHeight="1">
      <c r="A17" s="35"/>
      <c r="B17" s="35"/>
      <c r="C17" s="32"/>
      <c r="D17" s="17" t="s">
        <v>3</v>
      </c>
      <c r="E17" s="9">
        <v>48</v>
      </c>
      <c r="F17" s="8">
        <v>58</v>
      </c>
      <c r="G17" s="8">
        <v>31</v>
      </c>
      <c r="H17" s="9">
        <v>114185.66666666667</v>
      </c>
      <c r="I17" s="9">
        <v>6596.666666666667</v>
      </c>
      <c r="J17" s="9">
        <f t="shared" si="0"/>
        <v>120783</v>
      </c>
      <c r="K17" s="8">
        <v>136.26666666666668</v>
      </c>
      <c r="L17" s="8">
        <v>6.55</v>
      </c>
    </row>
    <row r="18" spans="1:12" ht="13.5" customHeight="1">
      <c r="A18" s="35"/>
      <c r="B18" s="35"/>
      <c r="C18" s="32"/>
      <c r="D18" s="7" t="s">
        <v>4</v>
      </c>
      <c r="E18" s="11">
        <v>49</v>
      </c>
      <c r="F18" s="10">
        <v>37.5</v>
      </c>
      <c r="G18" s="10">
        <v>29.5</v>
      </c>
      <c r="H18" s="11">
        <v>161333</v>
      </c>
      <c r="I18" s="11">
        <v>4947.5</v>
      </c>
      <c r="J18" s="11">
        <f t="shared" si="0"/>
        <v>166281</v>
      </c>
      <c r="K18" s="10">
        <v>133.325</v>
      </c>
      <c r="L18" s="10">
        <v>7.5375</v>
      </c>
    </row>
    <row r="19" spans="1:12" ht="13.5" customHeight="1">
      <c r="A19" s="35"/>
      <c r="B19" s="35"/>
      <c r="C19" s="31" t="s">
        <v>0</v>
      </c>
      <c r="D19" s="16" t="s">
        <v>2</v>
      </c>
      <c r="E19" s="13">
        <v>37</v>
      </c>
      <c r="F19" s="25" t="s">
        <v>42</v>
      </c>
      <c r="G19" s="12">
        <v>60</v>
      </c>
      <c r="H19" s="13">
        <v>139307</v>
      </c>
      <c r="I19" s="13">
        <v>22390</v>
      </c>
      <c r="J19" s="13">
        <f t="shared" si="0"/>
        <v>161697</v>
      </c>
      <c r="K19" s="12">
        <v>114.5</v>
      </c>
      <c r="L19" s="12">
        <v>16.5</v>
      </c>
    </row>
    <row r="20" spans="1:12" ht="13.5" customHeight="1">
      <c r="A20" s="35"/>
      <c r="B20" s="35"/>
      <c r="C20" s="32"/>
      <c r="D20" s="17" t="s">
        <v>3</v>
      </c>
      <c r="E20" s="9">
        <v>5</v>
      </c>
      <c r="F20" s="26" t="s">
        <v>43</v>
      </c>
      <c r="G20" s="8">
        <v>44</v>
      </c>
      <c r="H20" s="9">
        <v>45764</v>
      </c>
      <c r="I20" s="9">
        <v>0</v>
      </c>
      <c r="J20" s="9">
        <f t="shared" si="0"/>
        <v>45764</v>
      </c>
      <c r="K20" s="8">
        <v>45</v>
      </c>
      <c r="L20" s="8">
        <v>0</v>
      </c>
    </row>
    <row r="21" spans="1:12" ht="13.5" customHeight="1">
      <c r="A21" s="35"/>
      <c r="B21" s="35"/>
      <c r="C21" s="33"/>
      <c r="D21" s="18" t="s">
        <v>4</v>
      </c>
      <c r="E21" s="15">
        <v>42</v>
      </c>
      <c r="F21" s="27" t="s">
        <v>44</v>
      </c>
      <c r="G21" s="14">
        <v>52</v>
      </c>
      <c r="H21" s="15">
        <v>108126</v>
      </c>
      <c r="I21" s="15">
        <v>14926.666666666666</v>
      </c>
      <c r="J21" s="15">
        <f t="shared" si="0"/>
        <v>123053</v>
      </c>
      <c r="K21" s="14">
        <v>91.33333333333333</v>
      </c>
      <c r="L21" s="14">
        <v>11</v>
      </c>
    </row>
    <row r="22" spans="1:12" ht="13.5" customHeight="1">
      <c r="A22" s="35"/>
      <c r="B22" s="35"/>
      <c r="C22" s="32" t="s">
        <v>1</v>
      </c>
      <c r="D22" s="7" t="s">
        <v>2</v>
      </c>
      <c r="E22" s="11">
        <v>38</v>
      </c>
      <c r="F22" s="10">
        <v>17</v>
      </c>
      <c r="G22" s="10">
        <v>44</v>
      </c>
      <c r="H22" s="11">
        <v>193796.33333333334</v>
      </c>
      <c r="I22" s="11">
        <v>14926.666666666666</v>
      </c>
      <c r="J22" s="11">
        <f t="shared" si="0"/>
        <v>208723</v>
      </c>
      <c r="K22" s="10">
        <v>117.83333333333333</v>
      </c>
      <c r="L22" s="10">
        <v>14.5</v>
      </c>
    </row>
    <row r="23" spans="1:12" ht="13.5" customHeight="1">
      <c r="A23" s="35"/>
      <c r="B23" s="35"/>
      <c r="C23" s="32"/>
      <c r="D23" s="17" t="s">
        <v>3</v>
      </c>
      <c r="E23" s="9">
        <v>53</v>
      </c>
      <c r="F23" s="8">
        <v>58</v>
      </c>
      <c r="G23" s="8">
        <v>37.5</v>
      </c>
      <c r="H23" s="9">
        <v>97080.25</v>
      </c>
      <c r="I23" s="9">
        <v>4947.5</v>
      </c>
      <c r="J23" s="9">
        <f t="shared" si="0"/>
        <v>102028</v>
      </c>
      <c r="K23" s="8">
        <v>113.45</v>
      </c>
      <c r="L23" s="8">
        <v>4.9125</v>
      </c>
    </row>
    <row r="24" spans="1:12" ht="13.5" customHeight="1">
      <c r="A24" s="35"/>
      <c r="B24" s="36"/>
      <c r="C24" s="33"/>
      <c r="D24" s="18" t="s">
        <v>4</v>
      </c>
      <c r="E24" s="15">
        <v>91</v>
      </c>
      <c r="F24" s="14">
        <v>37.5</v>
      </c>
      <c r="G24" s="14">
        <v>40.75</v>
      </c>
      <c r="H24" s="15">
        <v>138530</v>
      </c>
      <c r="I24" s="15">
        <v>9224.285714285714</v>
      </c>
      <c r="J24" s="15">
        <f t="shared" si="0"/>
        <v>147754</v>
      </c>
      <c r="K24" s="14">
        <v>115.32857142857142</v>
      </c>
      <c r="L24" s="14">
        <v>9.02142857142857</v>
      </c>
    </row>
    <row r="25" spans="1:12" ht="13.5" customHeight="1">
      <c r="A25" s="35"/>
      <c r="B25" s="34" t="s">
        <v>45</v>
      </c>
      <c r="C25" s="31" t="s">
        <v>17</v>
      </c>
      <c r="D25" s="16" t="s">
        <v>2</v>
      </c>
      <c r="E25" s="13">
        <v>3</v>
      </c>
      <c r="F25" s="12">
        <v>9</v>
      </c>
      <c r="G25" s="12">
        <v>44.5</v>
      </c>
      <c r="H25" s="13">
        <v>228887.5</v>
      </c>
      <c r="I25" s="13">
        <v>0</v>
      </c>
      <c r="J25" s="13">
        <f t="shared" si="0"/>
        <v>228888</v>
      </c>
      <c r="K25" s="12">
        <v>142.25</v>
      </c>
      <c r="L25" s="12">
        <v>5.25</v>
      </c>
    </row>
    <row r="26" spans="1:12" ht="13.5" customHeight="1">
      <c r="A26" s="35"/>
      <c r="B26" s="35"/>
      <c r="C26" s="32"/>
      <c r="D26" s="17" t="s">
        <v>3</v>
      </c>
      <c r="E26" s="9">
        <v>81</v>
      </c>
      <c r="F26" s="8">
        <v>35.2</v>
      </c>
      <c r="G26" s="8">
        <v>41.86666666666667</v>
      </c>
      <c r="H26" s="9">
        <v>88359.1875</v>
      </c>
      <c r="I26" s="9">
        <v>2773.75</v>
      </c>
      <c r="J26" s="9">
        <f t="shared" si="0"/>
        <v>91133</v>
      </c>
      <c r="K26" s="8">
        <v>103.7375</v>
      </c>
      <c r="L26" s="8">
        <v>1.790625</v>
      </c>
    </row>
    <row r="27" spans="1:12" ht="13.5" customHeight="1">
      <c r="A27" s="35"/>
      <c r="B27" s="35"/>
      <c r="C27" s="32"/>
      <c r="D27" s="7" t="s">
        <v>4</v>
      </c>
      <c r="E27" s="11">
        <v>84</v>
      </c>
      <c r="F27" s="10">
        <v>32.11764705882353</v>
      </c>
      <c r="G27" s="10">
        <v>42.1764705882353</v>
      </c>
      <c r="H27" s="11">
        <v>103973.44444444444</v>
      </c>
      <c r="I27" s="11">
        <v>2465.5555555555557</v>
      </c>
      <c r="J27" s="11">
        <f t="shared" si="0"/>
        <v>106439</v>
      </c>
      <c r="K27" s="10">
        <v>108.01666666666667</v>
      </c>
      <c r="L27" s="10">
        <v>2.175</v>
      </c>
    </row>
    <row r="28" spans="1:12" ht="13.5" customHeight="1">
      <c r="A28" s="35"/>
      <c r="B28" s="35"/>
      <c r="C28" s="31" t="s">
        <v>0</v>
      </c>
      <c r="D28" s="16" t="s">
        <v>2</v>
      </c>
      <c r="E28" s="13">
        <v>52</v>
      </c>
      <c r="F28" s="12">
        <v>14</v>
      </c>
      <c r="G28" s="12">
        <v>50</v>
      </c>
      <c r="H28" s="13">
        <v>162642.7142857143</v>
      </c>
      <c r="I28" s="13">
        <v>18728.428571428572</v>
      </c>
      <c r="J28" s="13">
        <f t="shared" si="0"/>
        <v>181371</v>
      </c>
      <c r="K28" s="12">
        <v>135.8</v>
      </c>
      <c r="L28" s="12">
        <v>12.833333333333334</v>
      </c>
    </row>
    <row r="29" spans="1:12" ht="13.5" customHeight="1">
      <c r="A29" s="35"/>
      <c r="B29" s="35"/>
      <c r="C29" s="32"/>
      <c r="D29" s="17" t="s">
        <v>3</v>
      </c>
      <c r="E29" s="9">
        <v>5</v>
      </c>
      <c r="F29" s="8"/>
      <c r="G29" s="8">
        <v>44</v>
      </c>
      <c r="H29" s="9">
        <v>45764</v>
      </c>
      <c r="I29" s="9">
        <v>0</v>
      </c>
      <c r="J29" s="9">
        <f t="shared" si="0"/>
        <v>45764</v>
      </c>
      <c r="K29" s="8">
        <v>45</v>
      </c>
      <c r="L29" s="8">
        <v>0</v>
      </c>
    </row>
    <row r="30" spans="1:12" ht="13.5" customHeight="1">
      <c r="A30" s="35"/>
      <c r="B30" s="35"/>
      <c r="C30" s="33"/>
      <c r="D30" s="18" t="s">
        <v>4</v>
      </c>
      <c r="E30" s="15">
        <v>57</v>
      </c>
      <c r="F30" s="14">
        <v>14</v>
      </c>
      <c r="G30" s="14">
        <v>49.142857142857146</v>
      </c>
      <c r="H30" s="15">
        <v>148032.875</v>
      </c>
      <c r="I30" s="15">
        <v>16387.375</v>
      </c>
      <c r="J30" s="15">
        <f t="shared" si="0"/>
        <v>164420</v>
      </c>
      <c r="K30" s="14">
        <v>120.66666666666667</v>
      </c>
      <c r="L30" s="14">
        <v>11</v>
      </c>
    </row>
    <row r="31" spans="1:12" ht="13.5" customHeight="1">
      <c r="A31" s="35"/>
      <c r="B31" s="35"/>
      <c r="C31" s="32" t="s">
        <v>1</v>
      </c>
      <c r="D31" s="7" t="s">
        <v>2</v>
      </c>
      <c r="E31" s="11">
        <v>55</v>
      </c>
      <c r="F31" s="10">
        <v>12.333333333333334</v>
      </c>
      <c r="G31" s="10">
        <v>48.625</v>
      </c>
      <c r="H31" s="11">
        <v>177363.77777777778</v>
      </c>
      <c r="I31" s="11">
        <v>14566.555555555555</v>
      </c>
      <c r="J31" s="11">
        <f t="shared" si="0"/>
        <v>191931</v>
      </c>
      <c r="K31" s="10">
        <v>137.64285714285714</v>
      </c>
      <c r="L31" s="10">
        <v>10.9375</v>
      </c>
    </row>
    <row r="32" spans="1:12" ht="13.5" customHeight="1">
      <c r="A32" s="35"/>
      <c r="B32" s="35"/>
      <c r="C32" s="32"/>
      <c r="D32" s="17" t="s">
        <v>3</v>
      </c>
      <c r="E32" s="9">
        <v>86</v>
      </c>
      <c r="F32" s="8">
        <v>35.2</v>
      </c>
      <c r="G32" s="8">
        <v>42</v>
      </c>
      <c r="H32" s="9">
        <v>85853.58823529411</v>
      </c>
      <c r="I32" s="9">
        <v>2610.5882352941176</v>
      </c>
      <c r="J32" s="9">
        <f t="shared" si="0"/>
        <v>88465</v>
      </c>
      <c r="K32" s="8">
        <v>100.28235294117647</v>
      </c>
      <c r="L32" s="8">
        <v>1.6852941176470588</v>
      </c>
    </row>
    <row r="33" spans="1:12" ht="13.5" customHeight="1">
      <c r="A33" s="36"/>
      <c r="B33" s="36"/>
      <c r="C33" s="33"/>
      <c r="D33" s="18" t="s">
        <v>4</v>
      </c>
      <c r="E33" s="15">
        <v>141</v>
      </c>
      <c r="F33" s="14">
        <v>28.666666666666668</v>
      </c>
      <c r="G33" s="14">
        <v>44.208333333333336</v>
      </c>
      <c r="H33" s="15">
        <v>117530.19230769231</v>
      </c>
      <c r="I33" s="15">
        <v>6749.192307692308</v>
      </c>
      <c r="J33" s="15">
        <f t="shared" si="0"/>
        <v>124279</v>
      </c>
      <c r="K33" s="14">
        <v>111.17916666666667</v>
      </c>
      <c r="L33" s="14">
        <v>4.646</v>
      </c>
    </row>
    <row r="34" spans="1:12" ht="3" customHeight="1">
      <c r="A34" s="23"/>
      <c r="B34" s="24"/>
      <c r="C34" s="19"/>
      <c r="D34" s="19"/>
      <c r="E34" s="20"/>
      <c r="F34" s="21"/>
      <c r="G34" s="21"/>
      <c r="H34" s="20"/>
      <c r="I34" s="20"/>
      <c r="J34" s="20"/>
      <c r="K34" s="21"/>
      <c r="L34" s="22"/>
    </row>
    <row r="35" spans="1:12" ht="13.5" customHeight="1">
      <c r="A35" s="34" t="s">
        <v>20</v>
      </c>
      <c r="B35" s="34" t="s">
        <v>5</v>
      </c>
      <c r="C35" s="31" t="s">
        <v>17</v>
      </c>
      <c r="D35" s="16" t="s">
        <v>2</v>
      </c>
      <c r="E35" s="13">
        <v>8</v>
      </c>
      <c r="F35" s="12">
        <v>4.8</v>
      </c>
      <c r="G35" s="12">
        <v>53.2</v>
      </c>
      <c r="H35" s="13">
        <v>111148.2</v>
      </c>
      <c r="I35" s="13">
        <v>8035.2</v>
      </c>
      <c r="J35" s="13">
        <f t="shared" si="0"/>
        <v>119183</v>
      </c>
      <c r="K35" s="12">
        <v>129</v>
      </c>
      <c r="L35" s="12">
        <v>8</v>
      </c>
    </row>
    <row r="36" spans="1:12" ht="13.5" customHeight="1">
      <c r="A36" s="35"/>
      <c r="B36" s="35"/>
      <c r="C36" s="32"/>
      <c r="D36" s="17" t="s">
        <v>3</v>
      </c>
      <c r="E36" s="9">
        <v>105</v>
      </c>
      <c r="F36" s="8">
        <v>39.638888888888886</v>
      </c>
      <c r="G36" s="8">
        <v>42.189189189189186</v>
      </c>
      <c r="H36" s="9">
        <v>105158.08108108108</v>
      </c>
      <c r="I36" s="9">
        <v>2175.84375</v>
      </c>
      <c r="J36" s="9">
        <f t="shared" si="0"/>
        <v>107334</v>
      </c>
      <c r="K36" s="8">
        <v>130.13513513513513</v>
      </c>
      <c r="L36" s="8">
        <v>3.9</v>
      </c>
    </row>
    <row r="37" spans="1:12" ht="13.5" customHeight="1">
      <c r="A37" s="35"/>
      <c r="B37" s="35"/>
      <c r="C37" s="32"/>
      <c r="D37" s="7" t="s">
        <v>4</v>
      </c>
      <c r="E37" s="11">
        <v>113</v>
      </c>
      <c r="F37" s="10">
        <v>35.390243902439025</v>
      </c>
      <c r="G37" s="10">
        <v>43.5</v>
      </c>
      <c r="H37" s="11">
        <v>105871.19047619047</v>
      </c>
      <c r="I37" s="11">
        <v>2967.6486486486488</v>
      </c>
      <c r="J37" s="11">
        <f t="shared" si="0"/>
        <v>108839</v>
      </c>
      <c r="K37" s="10">
        <v>130</v>
      </c>
      <c r="L37" s="10">
        <v>4.485714285714286</v>
      </c>
    </row>
    <row r="38" spans="1:12" ht="13.5" customHeight="1">
      <c r="A38" s="35"/>
      <c r="B38" s="35"/>
      <c r="C38" s="31" t="s">
        <v>0</v>
      </c>
      <c r="D38" s="16" t="s">
        <v>2</v>
      </c>
      <c r="E38" s="13">
        <v>140</v>
      </c>
      <c r="F38" s="12">
        <v>30.633333333333333</v>
      </c>
      <c r="G38" s="12">
        <v>51.6578947368421</v>
      </c>
      <c r="H38" s="13">
        <v>129535.71794871795</v>
      </c>
      <c r="I38" s="13">
        <v>9119.971428571429</v>
      </c>
      <c r="J38" s="13">
        <f t="shared" si="0"/>
        <v>138656</v>
      </c>
      <c r="K38" s="12">
        <v>134.86666666666667</v>
      </c>
      <c r="L38" s="12">
        <v>8.836363636363636</v>
      </c>
    </row>
    <row r="39" spans="1:12" ht="13.5" customHeight="1">
      <c r="A39" s="35"/>
      <c r="B39" s="35"/>
      <c r="C39" s="32"/>
      <c r="D39" s="17" t="s">
        <v>3</v>
      </c>
      <c r="E39" s="9">
        <v>743</v>
      </c>
      <c r="F39" s="8">
        <v>45.709375</v>
      </c>
      <c r="G39" s="8">
        <v>48.214285714285715</v>
      </c>
      <c r="H39" s="9">
        <v>94589.44285714286</v>
      </c>
      <c r="I39" s="9">
        <v>4387.318181818182</v>
      </c>
      <c r="J39" s="9">
        <f t="shared" si="0"/>
        <v>98976</v>
      </c>
      <c r="K39" s="8">
        <v>120.63913043478261</v>
      </c>
      <c r="L39" s="8">
        <v>5.193333333333333</v>
      </c>
    </row>
    <row r="40" spans="1:12" ht="13.5" customHeight="1">
      <c r="A40" s="35"/>
      <c r="B40" s="35"/>
      <c r="C40" s="33"/>
      <c r="D40" s="18" t="s">
        <v>4</v>
      </c>
      <c r="E40" s="15">
        <v>883</v>
      </c>
      <c r="F40" s="14">
        <v>40.282000000000004</v>
      </c>
      <c r="G40" s="14">
        <v>49.425925925925924</v>
      </c>
      <c r="H40" s="15">
        <v>107093.15596330275</v>
      </c>
      <c r="I40" s="15">
        <v>6027.346534653465</v>
      </c>
      <c r="J40" s="15">
        <f t="shared" si="0"/>
        <v>113120</v>
      </c>
      <c r="K40" s="14">
        <v>125.77685185185183</v>
      </c>
      <c r="L40" s="14">
        <v>6.486021505376344</v>
      </c>
    </row>
    <row r="41" spans="1:12" ht="13.5" customHeight="1">
      <c r="A41" s="35"/>
      <c r="B41" s="35"/>
      <c r="C41" s="32" t="s">
        <v>1</v>
      </c>
      <c r="D41" s="7" t="s">
        <v>2</v>
      </c>
      <c r="E41" s="11">
        <v>148</v>
      </c>
      <c r="F41" s="10">
        <v>27.48292682926829</v>
      </c>
      <c r="G41" s="10">
        <v>51.83720930232558</v>
      </c>
      <c r="H41" s="11">
        <v>127446.22727272728</v>
      </c>
      <c r="I41" s="11">
        <v>8984.375</v>
      </c>
      <c r="J41" s="11">
        <f t="shared" si="0"/>
        <v>136430</v>
      </c>
      <c r="K41" s="10">
        <v>134.2</v>
      </c>
      <c r="L41" s="10">
        <v>8.726315789473682</v>
      </c>
    </row>
    <row r="42" spans="1:12" ht="13.5" customHeight="1">
      <c r="A42" s="35"/>
      <c r="B42" s="35"/>
      <c r="C42" s="32"/>
      <c r="D42" s="17" t="s">
        <v>3</v>
      </c>
      <c r="E42" s="9">
        <v>848</v>
      </c>
      <c r="F42" s="8">
        <v>43.523999999999994</v>
      </c>
      <c r="G42" s="8">
        <v>46.13084112149533</v>
      </c>
      <c r="H42" s="9">
        <v>98244.01869158879</v>
      </c>
      <c r="I42" s="9">
        <v>3665.204081632653</v>
      </c>
      <c r="J42" s="9">
        <f t="shared" si="0"/>
        <v>101909</v>
      </c>
      <c r="K42" s="8">
        <v>123.95377358490565</v>
      </c>
      <c r="L42" s="8">
        <v>4.762222222222222</v>
      </c>
    </row>
    <row r="43" spans="1:12" ht="13.5" customHeight="1">
      <c r="A43" s="35"/>
      <c r="B43" s="36"/>
      <c r="C43" s="33"/>
      <c r="D43" s="18" t="s">
        <v>4</v>
      </c>
      <c r="E43" s="15">
        <v>996</v>
      </c>
      <c r="F43" s="14">
        <v>38.85957446808511</v>
      </c>
      <c r="G43" s="14">
        <v>47.766666666666666</v>
      </c>
      <c r="H43" s="15">
        <v>106753.2715231788</v>
      </c>
      <c r="I43" s="15">
        <v>5206.992753623188</v>
      </c>
      <c r="J43" s="15">
        <f t="shared" si="0"/>
        <v>111960</v>
      </c>
      <c r="K43" s="14">
        <v>126.95933333333332</v>
      </c>
      <c r="L43" s="14">
        <v>5.9390625</v>
      </c>
    </row>
    <row r="44" spans="1:12" ht="13.5" customHeight="1">
      <c r="A44" s="35"/>
      <c r="B44" s="34" t="s">
        <v>16</v>
      </c>
      <c r="C44" s="31" t="s">
        <v>17</v>
      </c>
      <c r="D44" s="16" t="s">
        <v>2</v>
      </c>
      <c r="E44" s="13">
        <v>43</v>
      </c>
      <c r="F44" s="12">
        <v>18.566666666666666</v>
      </c>
      <c r="G44" s="12">
        <v>38.4</v>
      </c>
      <c r="H44" s="13">
        <v>102590.33333333333</v>
      </c>
      <c r="I44" s="13">
        <v>1170.1666666666667</v>
      </c>
      <c r="J44" s="13">
        <f t="shared" si="0"/>
        <v>103760</v>
      </c>
      <c r="K44" s="12">
        <v>122.3</v>
      </c>
      <c r="L44" s="12">
        <v>1.4</v>
      </c>
    </row>
    <row r="45" spans="1:12" ht="13.5" customHeight="1">
      <c r="A45" s="35"/>
      <c r="B45" s="35"/>
      <c r="C45" s="32"/>
      <c r="D45" s="17" t="s">
        <v>3</v>
      </c>
      <c r="E45" s="9">
        <v>226</v>
      </c>
      <c r="F45" s="8">
        <v>50.72</v>
      </c>
      <c r="G45" s="8">
        <v>42.64</v>
      </c>
      <c r="H45" s="9">
        <v>94403.93333333333</v>
      </c>
      <c r="I45" s="9">
        <v>1372.0666666666666</v>
      </c>
      <c r="J45" s="9">
        <f t="shared" si="0"/>
        <v>95776</v>
      </c>
      <c r="K45" s="8">
        <v>115.62666666666668</v>
      </c>
      <c r="L45" s="8">
        <v>1.8785714285714286</v>
      </c>
    </row>
    <row r="46" spans="1:12" ht="13.5" customHeight="1">
      <c r="A46" s="35"/>
      <c r="B46" s="35"/>
      <c r="C46" s="32"/>
      <c r="D46" s="7" t="s">
        <v>4</v>
      </c>
      <c r="E46" s="11">
        <v>269</v>
      </c>
      <c r="F46" s="10">
        <v>41.53333333333334</v>
      </c>
      <c r="G46" s="10">
        <v>41.58</v>
      </c>
      <c r="H46" s="11">
        <v>96742.90476190476</v>
      </c>
      <c r="I46" s="11">
        <v>1314.3809523809523</v>
      </c>
      <c r="J46" s="11">
        <f t="shared" si="0"/>
        <v>98057</v>
      </c>
      <c r="K46" s="10">
        <v>117.53333333333333</v>
      </c>
      <c r="L46" s="10">
        <v>1.7526315789473683</v>
      </c>
    </row>
    <row r="47" spans="1:12" ht="13.5" customHeight="1">
      <c r="A47" s="35"/>
      <c r="B47" s="35"/>
      <c r="C47" s="31" t="s">
        <v>0</v>
      </c>
      <c r="D47" s="16" t="s">
        <v>2</v>
      </c>
      <c r="E47" s="13">
        <v>417</v>
      </c>
      <c r="F47" s="12">
        <v>49.583333333333336</v>
      </c>
      <c r="G47" s="12">
        <v>45.375</v>
      </c>
      <c r="H47" s="13">
        <v>142067.91666666666</v>
      </c>
      <c r="I47" s="13">
        <v>20430.25</v>
      </c>
      <c r="J47" s="13">
        <f t="shared" si="0"/>
        <v>162498</v>
      </c>
      <c r="K47" s="12">
        <v>134</v>
      </c>
      <c r="L47" s="12">
        <v>12.916666666666666</v>
      </c>
    </row>
    <row r="48" spans="1:12" ht="13.5" customHeight="1">
      <c r="A48" s="35"/>
      <c r="B48" s="35"/>
      <c r="C48" s="32"/>
      <c r="D48" s="17" t="s">
        <v>3</v>
      </c>
      <c r="E48" s="9">
        <v>1199</v>
      </c>
      <c r="F48" s="8">
        <v>85.3409090909091</v>
      </c>
      <c r="G48" s="8">
        <v>45.833333333333336</v>
      </c>
      <c r="H48" s="9">
        <v>107979.81818181818</v>
      </c>
      <c r="I48" s="9">
        <v>6639.136363636364</v>
      </c>
      <c r="J48" s="9">
        <f t="shared" si="0"/>
        <v>114619</v>
      </c>
      <c r="K48" s="8">
        <v>131.22727272727272</v>
      </c>
      <c r="L48" s="8">
        <v>6.607142857142857</v>
      </c>
    </row>
    <row r="49" spans="1:12" ht="13.5" customHeight="1">
      <c r="A49" s="35"/>
      <c r="B49" s="35"/>
      <c r="C49" s="33"/>
      <c r="D49" s="18" t="s">
        <v>4</v>
      </c>
      <c r="E49" s="15">
        <v>1616</v>
      </c>
      <c r="F49" s="14">
        <v>72.72058823529412</v>
      </c>
      <c r="G49" s="14">
        <v>45.666666666666664</v>
      </c>
      <c r="H49" s="15">
        <v>120010.91176470589</v>
      </c>
      <c r="I49" s="15">
        <v>11506.588235294117</v>
      </c>
      <c r="J49" s="15">
        <f t="shared" si="0"/>
        <v>131518</v>
      </c>
      <c r="K49" s="14">
        <v>132.2058823529412</v>
      </c>
      <c r="L49" s="14">
        <v>8.901515151515152</v>
      </c>
    </row>
    <row r="50" spans="1:12" ht="13.5" customHeight="1">
      <c r="A50" s="35"/>
      <c r="B50" s="35"/>
      <c r="C50" s="32" t="s">
        <v>1</v>
      </c>
      <c r="D50" s="7" t="s">
        <v>2</v>
      </c>
      <c r="E50" s="11">
        <v>460</v>
      </c>
      <c r="F50" s="10">
        <v>39.24444444444444</v>
      </c>
      <c r="G50" s="10">
        <v>43.3235294117647</v>
      </c>
      <c r="H50" s="11">
        <v>128908.72222222222</v>
      </c>
      <c r="I50" s="11">
        <v>14010.222222222223</v>
      </c>
      <c r="J50" s="11">
        <f t="shared" si="0"/>
        <v>142919</v>
      </c>
      <c r="K50" s="10">
        <v>130.1</v>
      </c>
      <c r="L50" s="10">
        <v>9.529411764705882</v>
      </c>
    </row>
    <row r="51" spans="1:12" ht="13.5" customHeight="1">
      <c r="A51" s="35"/>
      <c r="B51" s="35"/>
      <c r="C51" s="32"/>
      <c r="D51" s="17" t="s">
        <v>3</v>
      </c>
      <c r="E51" s="9">
        <v>1425</v>
      </c>
      <c r="F51" s="8">
        <v>71.30540540540541</v>
      </c>
      <c r="G51" s="8">
        <v>44.50277777777777</v>
      </c>
      <c r="H51" s="9">
        <v>102476.08108108108</v>
      </c>
      <c r="I51" s="9">
        <v>4503.8378378378375</v>
      </c>
      <c r="J51" s="9">
        <f t="shared" si="0"/>
        <v>106980</v>
      </c>
      <c r="K51" s="8">
        <v>124.9027027027027</v>
      </c>
      <c r="L51" s="8">
        <v>4.715714285714286</v>
      </c>
    </row>
    <row r="52" spans="1:12" ht="13.5" customHeight="1">
      <c r="A52" s="35"/>
      <c r="B52" s="36"/>
      <c r="C52" s="33"/>
      <c r="D52" s="18" t="s">
        <v>4</v>
      </c>
      <c r="E52" s="15">
        <v>1885</v>
      </c>
      <c r="F52" s="14">
        <v>60.81272727272727</v>
      </c>
      <c r="G52" s="14">
        <v>44.12452830188679</v>
      </c>
      <c r="H52" s="15">
        <v>111126.76363636364</v>
      </c>
      <c r="I52" s="15">
        <v>7615.018181818182</v>
      </c>
      <c r="J52" s="15">
        <f t="shared" si="0"/>
        <v>118742</v>
      </c>
      <c r="K52" s="14">
        <v>126.60363636363635</v>
      </c>
      <c r="L52" s="14">
        <v>6.289423076923077</v>
      </c>
    </row>
    <row r="53" spans="1:12" ht="13.5" customHeight="1">
      <c r="A53" s="35"/>
      <c r="B53" s="34" t="s">
        <v>45</v>
      </c>
      <c r="C53" s="31" t="s">
        <v>17</v>
      </c>
      <c r="D53" s="16" t="s">
        <v>2</v>
      </c>
      <c r="E53" s="13">
        <v>51</v>
      </c>
      <c r="F53" s="12">
        <v>12.30909090909091</v>
      </c>
      <c r="G53" s="12">
        <v>45.8</v>
      </c>
      <c r="H53" s="13">
        <v>106480.27272727272</v>
      </c>
      <c r="I53" s="13">
        <v>4290.636363636364</v>
      </c>
      <c r="J53" s="13">
        <f t="shared" si="0"/>
        <v>110771</v>
      </c>
      <c r="K53" s="12">
        <v>125.34545454545454</v>
      </c>
      <c r="L53" s="12">
        <v>4.7</v>
      </c>
    </row>
    <row r="54" spans="1:12" ht="13.5" customHeight="1">
      <c r="A54" s="35"/>
      <c r="B54" s="35"/>
      <c r="C54" s="32"/>
      <c r="D54" s="17" t="s">
        <v>3</v>
      </c>
      <c r="E54" s="9">
        <v>331</v>
      </c>
      <c r="F54" s="8">
        <v>42.898039215686275</v>
      </c>
      <c r="G54" s="8">
        <v>42.31923076923077</v>
      </c>
      <c r="H54" s="9">
        <v>102055.92307692308</v>
      </c>
      <c r="I54" s="9">
        <v>1919.3191489361702</v>
      </c>
      <c r="J54" s="9">
        <f t="shared" si="0"/>
        <v>103975</v>
      </c>
      <c r="K54" s="8">
        <v>125.95</v>
      </c>
      <c r="L54" s="8">
        <v>3.2568181818181823</v>
      </c>
    </row>
    <row r="55" spans="1:12" ht="13.5" customHeight="1">
      <c r="A55" s="35"/>
      <c r="B55" s="35"/>
      <c r="C55" s="32"/>
      <c r="D55" s="7" t="s">
        <v>4</v>
      </c>
      <c r="E55" s="11">
        <v>382</v>
      </c>
      <c r="F55" s="10">
        <v>37.47096774193548</v>
      </c>
      <c r="G55" s="10">
        <v>42.880645161290325</v>
      </c>
      <c r="H55" s="11">
        <v>102828.42857142857</v>
      </c>
      <c r="I55" s="11">
        <v>2369.051724137931</v>
      </c>
      <c r="J55" s="11">
        <f t="shared" si="0"/>
        <v>105197</v>
      </c>
      <c r="K55" s="10">
        <v>125.84444444444445</v>
      </c>
      <c r="L55" s="10">
        <v>3.524074074074074</v>
      </c>
    </row>
    <row r="56" spans="1:12" ht="13.5" customHeight="1">
      <c r="A56" s="35"/>
      <c r="B56" s="35"/>
      <c r="C56" s="31" t="s">
        <v>0</v>
      </c>
      <c r="D56" s="16" t="s">
        <v>2</v>
      </c>
      <c r="E56" s="13">
        <v>557</v>
      </c>
      <c r="F56" s="12">
        <v>35.37083333333333</v>
      </c>
      <c r="G56" s="12">
        <v>50.15</v>
      </c>
      <c r="H56" s="13">
        <v>132484.4705882353</v>
      </c>
      <c r="I56" s="13">
        <v>12007.702127659575</v>
      </c>
      <c r="J56" s="13">
        <f t="shared" si="0"/>
        <v>144492</v>
      </c>
      <c r="K56" s="12">
        <v>134.6627450980392</v>
      </c>
      <c r="L56" s="12">
        <v>9.924444444444443</v>
      </c>
    </row>
    <row r="57" spans="1:12" ht="13.5" customHeight="1">
      <c r="A57" s="35"/>
      <c r="B57" s="35"/>
      <c r="C57" s="32"/>
      <c r="D57" s="17" t="s">
        <v>3</v>
      </c>
      <c r="E57" s="9">
        <v>1942</v>
      </c>
      <c r="F57" s="8">
        <v>55.84767441860465</v>
      </c>
      <c r="G57" s="8">
        <v>47.66483516483517</v>
      </c>
      <c r="H57" s="9">
        <v>97791.48913043478</v>
      </c>
      <c r="I57" s="9">
        <v>4950.272727272727</v>
      </c>
      <c r="J57" s="9">
        <f t="shared" si="0"/>
        <v>102741</v>
      </c>
      <c r="K57" s="8">
        <v>123.19890109890109</v>
      </c>
      <c r="L57" s="8">
        <v>5.559876543209877</v>
      </c>
    </row>
    <row r="58" spans="1:12" ht="13.5" customHeight="1">
      <c r="A58" s="35"/>
      <c r="B58" s="35"/>
      <c r="C58" s="33"/>
      <c r="D58" s="18" t="s">
        <v>4</v>
      </c>
      <c r="E58" s="15">
        <v>2499</v>
      </c>
      <c r="F58" s="14">
        <v>48.51268656716418</v>
      </c>
      <c r="G58" s="14">
        <v>48.54609929078014</v>
      </c>
      <c r="H58" s="15">
        <v>110164.51048951049</v>
      </c>
      <c r="I58" s="15">
        <v>7407.303703703704</v>
      </c>
      <c r="J58" s="15">
        <f t="shared" si="0"/>
        <v>117572</v>
      </c>
      <c r="K58" s="14">
        <v>127.31619718309858</v>
      </c>
      <c r="L58" s="14">
        <v>7.118650793650794</v>
      </c>
    </row>
    <row r="59" spans="1:12" ht="13.5" customHeight="1">
      <c r="A59" s="35"/>
      <c r="B59" s="35"/>
      <c r="C59" s="32" t="s">
        <v>1</v>
      </c>
      <c r="D59" s="7" t="s">
        <v>2</v>
      </c>
      <c r="E59" s="11">
        <v>608</v>
      </c>
      <c r="F59" s="10">
        <v>31.071186440677966</v>
      </c>
      <c r="G59" s="10">
        <v>49.425</v>
      </c>
      <c r="H59" s="11">
        <v>127870.82258064517</v>
      </c>
      <c r="I59" s="11">
        <v>10544.120689655172</v>
      </c>
      <c r="J59" s="11">
        <f t="shared" si="0"/>
        <v>138415</v>
      </c>
      <c r="K59" s="10">
        <v>133.00967741935486</v>
      </c>
      <c r="L59" s="10">
        <v>8.974545454545455</v>
      </c>
    </row>
    <row r="60" spans="1:12" ht="13.5" customHeight="1">
      <c r="A60" s="35"/>
      <c r="B60" s="35"/>
      <c r="C60" s="32"/>
      <c r="D60" s="17" t="s">
        <v>3</v>
      </c>
      <c r="E60" s="9">
        <v>2273</v>
      </c>
      <c r="F60" s="8">
        <v>51.027007299270075</v>
      </c>
      <c r="G60" s="8">
        <v>45.72097902097902</v>
      </c>
      <c r="H60" s="9">
        <v>99331.42361111111</v>
      </c>
      <c r="I60" s="9">
        <v>3895.051851851852</v>
      </c>
      <c r="J60" s="9">
        <f t="shared" si="0"/>
        <v>103226</v>
      </c>
      <c r="K60" s="8">
        <v>124.19930069930068</v>
      </c>
      <c r="L60" s="8">
        <v>4.7492</v>
      </c>
    </row>
    <row r="61" spans="1:12" ht="13.5" customHeight="1">
      <c r="A61" s="36"/>
      <c r="B61" s="36"/>
      <c r="C61" s="33"/>
      <c r="D61" s="18" t="s">
        <v>4</v>
      </c>
      <c r="E61" s="15">
        <v>2881</v>
      </c>
      <c r="F61" s="14">
        <v>45.01989795918367</v>
      </c>
      <c r="G61" s="14">
        <v>46.81576354679803</v>
      </c>
      <c r="H61" s="15">
        <v>107920.95145631068</v>
      </c>
      <c r="I61" s="15">
        <v>5893.217616580311</v>
      </c>
      <c r="J61" s="15">
        <f t="shared" si="0"/>
        <v>113814</v>
      </c>
      <c r="K61" s="14">
        <v>126.86390243902439</v>
      </c>
      <c r="L61" s="14">
        <v>6.040277777777778</v>
      </c>
    </row>
  </sheetData>
  <mergeCells count="34"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35:A61"/>
    <mergeCell ref="B35:B43"/>
    <mergeCell ref="B53:B61"/>
    <mergeCell ref="B7:B15"/>
    <mergeCell ref="B16:B24"/>
    <mergeCell ref="B44:B52"/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13.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9" t="s">
        <v>15</v>
      </c>
      <c r="B4" s="40"/>
      <c r="C4" s="40"/>
      <c r="D4" s="41"/>
      <c r="E4" s="5" t="s">
        <v>28</v>
      </c>
      <c r="F4" s="31" t="s">
        <v>25</v>
      </c>
      <c r="G4" s="31" t="s">
        <v>10</v>
      </c>
      <c r="H4" s="31" t="s">
        <v>12</v>
      </c>
      <c r="I4" s="31"/>
      <c r="J4" s="31"/>
      <c r="K4" s="31" t="s">
        <v>13</v>
      </c>
      <c r="L4" s="31" t="s">
        <v>14</v>
      </c>
    </row>
    <row r="5" spans="1:12" ht="13.5" customHeight="1">
      <c r="A5" s="42"/>
      <c r="B5" s="43"/>
      <c r="C5" s="43"/>
      <c r="D5" s="44"/>
      <c r="E5" s="4" t="s">
        <v>21</v>
      </c>
      <c r="F5" s="32"/>
      <c r="G5" s="32"/>
      <c r="H5" s="5" t="s">
        <v>11</v>
      </c>
      <c r="I5" s="5" t="s">
        <v>18</v>
      </c>
      <c r="J5" s="4" t="s">
        <v>1</v>
      </c>
      <c r="K5" s="32"/>
      <c r="L5" s="32"/>
    </row>
    <row r="6" spans="1:12" ht="13.5" customHeight="1">
      <c r="A6" s="45"/>
      <c r="B6" s="46"/>
      <c r="C6" s="46"/>
      <c r="D6" s="47"/>
      <c r="E6" s="6" t="s">
        <v>6</v>
      </c>
      <c r="F6" s="6" t="s">
        <v>23</v>
      </c>
      <c r="G6" s="6" t="s">
        <v>7</v>
      </c>
      <c r="H6" s="6" t="s">
        <v>8</v>
      </c>
      <c r="I6" s="6" t="s">
        <v>8</v>
      </c>
      <c r="J6" s="6" t="s">
        <v>8</v>
      </c>
      <c r="K6" s="6" t="s">
        <v>9</v>
      </c>
      <c r="L6" s="6" t="s">
        <v>9</v>
      </c>
    </row>
    <row r="7" spans="1:12" ht="13.5" customHeight="1">
      <c r="A7" s="34" t="s">
        <v>40</v>
      </c>
      <c r="B7" s="34" t="s">
        <v>5</v>
      </c>
      <c r="C7" s="31" t="s">
        <v>17</v>
      </c>
      <c r="D7" s="16" t="s">
        <v>2</v>
      </c>
      <c r="E7" s="13">
        <v>4</v>
      </c>
      <c r="F7" s="12">
        <v>33</v>
      </c>
      <c r="G7" s="12">
        <v>64.5</v>
      </c>
      <c r="H7" s="13">
        <v>113500</v>
      </c>
      <c r="I7" s="13">
        <v>0</v>
      </c>
      <c r="J7" s="13">
        <f>ROUND(H7,0)+ROUND(I7,0)</f>
        <v>113500</v>
      </c>
      <c r="K7" s="12">
        <v>105</v>
      </c>
      <c r="L7" s="12">
        <v>0</v>
      </c>
    </row>
    <row r="8" spans="1:12" ht="13.5" customHeight="1">
      <c r="A8" s="35"/>
      <c r="B8" s="35"/>
      <c r="C8" s="32"/>
      <c r="D8" s="17" t="s">
        <v>3</v>
      </c>
      <c r="E8" s="9">
        <v>15</v>
      </c>
      <c r="F8" s="8">
        <v>57</v>
      </c>
      <c r="G8" s="8">
        <v>44.666666666666664</v>
      </c>
      <c r="H8" s="9">
        <v>87830.66666666667</v>
      </c>
      <c r="I8" s="9">
        <v>0</v>
      </c>
      <c r="J8" s="9">
        <f>ROUND(H8,0)+ROUND(I8,0)</f>
        <v>87831</v>
      </c>
      <c r="K8" s="8">
        <v>111.66666666666667</v>
      </c>
      <c r="L8" s="8">
        <v>0</v>
      </c>
    </row>
    <row r="9" spans="1:12" ht="13.5" customHeight="1">
      <c r="A9" s="35"/>
      <c r="B9" s="35"/>
      <c r="C9" s="32"/>
      <c r="D9" s="7" t="s">
        <v>4</v>
      </c>
      <c r="E9" s="11">
        <v>19</v>
      </c>
      <c r="F9" s="10">
        <v>47.4</v>
      </c>
      <c r="G9" s="10">
        <v>52.6</v>
      </c>
      <c r="H9" s="11">
        <v>98098.4</v>
      </c>
      <c r="I9" s="11">
        <v>0</v>
      </c>
      <c r="J9" s="11">
        <f>ROUND(H9,0)+ROUND(I9,0)</f>
        <v>98098</v>
      </c>
      <c r="K9" s="10">
        <v>109</v>
      </c>
      <c r="L9" s="10">
        <v>0</v>
      </c>
    </row>
    <row r="10" spans="1:12" ht="13.5" customHeight="1">
      <c r="A10" s="35"/>
      <c r="B10" s="35"/>
      <c r="C10" s="31" t="s">
        <v>0</v>
      </c>
      <c r="D10" s="16" t="s">
        <v>2</v>
      </c>
      <c r="E10" s="29" t="s">
        <v>42</v>
      </c>
      <c r="F10" s="29" t="s">
        <v>42</v>
      </c>
      <c r="G10" s="29" t="s">
        <v>42</v>
      </c>
      <c r="H10" s="29" t="s">
        <v>42</v>
      </c>
      <c r="I10" s="29" t="s">
        <v>42</v>
      </c>
      <c r="J10" s="29" t="s">
        <v>42</v>
      </c>
      <c r="K10" s="29" t="s">
        <v>42</v>
      </c>
      <c r="L10" s="29" t="s">
        <v>42</v>
      </c>
    </row>
    <row r="11" spans="1:12" ht="13.5" customHeight="1">
      <c r="A11" s="35"/>
      <c r="B11" s="35"/>
      <c r="C11" s="32"/>
      <c r="D11" s="17" t="s">
        <v>3</v>
      </c>
      <c r="E11" s="28" t="s">
        <v>42</v>
      </c>
      <c r="F11" s="28" t="s">
        <v>42</v>
      </c>
      <c r="G11" s="28" t="s">
        <v>42</v>
      </c>
      <c r="H11" s="28" t="s">
        <v>42</v>
      </c>
      <c r="I11" s="28" t="s">
        <v>42</v>
      </c>
      <c r="J11" s="28" t="s">
        <v>42</v>
      </c>
      <c r="K11" s="28" t="s">
        <v>42</v>
      </c>
      <c r="L11" s="28" t="s">
        <v>42</v>
      </c>
    </row>
    <row r="12" spans="1:12" ht="13.5" customHeight="1">
      <c r="A12" s="35"/>
      <c r="B12" s="35"/>
      <c r="C12" s="33"/>
      <c r="D12" s="18" t="s">
        <v>4</v>
      </c>
      <c r="E12" s="30" t="s">
        <v>42</v>
      </c>
      <c r="F12" s="30" t="s">
        <v>42</v>
      </c>
      <c r="G12" s="30" t="s">
        <v>42</v>
      </c>
      <c r="H12" s="30" t="s">
        <v>42</v>
      </c>
      <c r="I12" s="30" t="s">
        <v>42</v>
      </c>
      <c r="J12" s="30" t="s">
        <v>42</v>
      </c>
      <c r="K12" s="30" t="s">
        <v>42</v>
      </c>
      <c r="L12" s="30" t="s">
        <v>42</v>
      </c>
    </row>
    <row r="13" spans="1:12" ht="13.5" customHeight="1">
      <c r="A13" s="35"/>
      <c r="B13" s="35"/>
      <c r="C13" s="32" t="s">
        <v>1</v>
      </c>
      <c r="D13" s="7" t="s">
        <v>2</v>
      </c>
      <c r="E13" s="11">
        <v>4</v>
      </c>
      <c r="F13" s="10">
        <v>33</v>
      </c>
      <c r="G13" s="10">
        <v>64.5</v>
      </c>
      <c r="H13" s="11">
        <v>113500</v>
      </c>
      <c r="I13" s="11">
        <v>0</v>
      </c>
      <c r="J13" s="11">
        <f>ROUND(H13,0)+ROUND(I13,0)</f>
        <v>113500</v>
      </c>
      <c r="K13" s="10">
        <v>105</v>
      </c>
      <c r="L13" s="10">
        <v>0</v>
      </c>
    </row>
    <row r="14" spans="1:12" ht="13.5" customHeight="1">
      <c r="A14" s="35"/>
      <c r="B14" s="35"/>
      <c r="C14" s="32"/>
      <c r="D14" s="17" t="s">
        <v>3</v>
      </c>
      <c r="E14" s="9">
        <v>15</v>
      </c>
      <c r="F14" s="8">
        <v>57</v>
      </c>
      <c r="G14" s="8">
        <v>44.666666666666664</v>
      </c>
      <c r="H14" s="9">
        <v>87830.66666666667</v>
      </c>
      <c r="I14" s="9">
        <v>0</v>
      </c>
      <c r="J14" s="9">
        <f>ROUND(H14,0)+ROUND(I14,0)</f>
        <v>87831</v>
      </c>
      <c r="K14" s="8">
        <v>111.66666666666667</v>
      </c>
      <c r="L14" s="8">
        <v>0</v>
      </c>
    </row>
    <row r="15" spans="1:12" ht="13.5" customHeight="1">
      <c r="A15" s="35"/>
      <c r="B15" s="36"/>
      <c r="C15" s="33"/>
      <c r="D15" s="18" t="s">
        <v>4</v>
      </c>
      <c r="E15" s="15">
        <v>19</v>
      </c>
      <c r="F15" s="14">
        <v>47.4</v>
      </c>
      <c r="G15" s="14">
        <v>52.6</v>
      </c>
      <c r="H15" s="15">
        <v>98098.4</v>
      </c>
      <c r="I15" s="15">
        <v>0</v>
      </c>
      <c r="J15" s="15">
        <f>ROUND(H15,0)+ROUND(I15,0)</f>
        <v>98098</v>
      </c>
      <c r="K15" s="14">
        <v>109</v>
      </c>
      <c r="L15" s="14">
        <v>0</v>
      </c>
    </row>
    <row r="16" spans="1:12" ht="13.5" customHeight="1">
      <c r="A16" s="35"/>
      <c r="B16" s="34" t="s">
        <v>16</v>
      </c>
      <c r="C16" s="31" t="s">
        <v>17</v>
      </c>
      <c r="D16" s="16" t="s">
        <v>2</v>
      </c>
      <c r="E16" s="29" t="s">
        <v>42</v>
      </c>
      <c r="F16" s="29" t="s">
        <v>42</v>
      </c>
      <c r="G16" s="29" t="s">
        <v>42</v>
      </c>
      <c r="H16" s="29" t="s">
        <v>42</v>
      </c>
      <c r="I16" s="29" t="s">
        <v>42</v>
      </c>
      <c r="J16" s="29" t="s">
        <v>42</v>
      </c>
      <c r="K16" s="29" t="s">
        <v>42</v>
      </c>
      <c r="L16" s="29" t="s">
        <v>42</v>
      </c>
    </row>
    <row r="17" spans="1:12" ht="13.5" customHeight="1">
      <c r="A17" s="35"/>
      <c r="B17" s="35"/>
      <c r="C17" s="32"/>
      <c r="D17" s="17" t="s">
        <v>3</v>
      </c>
      <c r="E17" s="28" t="s">
        <v>42</v>
      </c>
      <c r="F17" s="28" t="s">
        <v>42</v>
      </c>
      <c r="G17" s="28" t="s">
        <v>42</v>
      </c>
      <c r="H17" s="28" t="s">
        <v>42</v>
      </c>
      <c r="I17" s="28" t="s">
        <v>42</v>
      </c>
      <c r="J17" s="28" t="s">
        <v>42</v>
      </c>
      <c r="K17" s="28" t="s">
        <v>42</v>
      </c>
      <c r="L17" s="28" t="s">
        <v>42</v>
      </c>
    </row>
    <row r="18" spans="1:12" ht="13.5" customHeight="1">
      <c r="A18" s="35"/>
      <c r="B18" s="35"/>
      <c r="C18" s="32"/>
      <c r="D18" s="7" t="s">
        <v>4</v>
      </c>
      <c r="E18" s="30" t="s">
        <v>42</v>
      </c>
      <c r="F18" s="30" t="s">
        <v>42</v>
      </c>
      <c r="G18" s="30" t="s">
        <v>42</v>
      </c>
      <c r="H18" s="30" t="s">
        <v>42</v>
      </c>
      <c r="I18" s="30" t="s">
        <v>42</v>
      </c>
      <c r="J18" s="30" t="s">
        <v>42</v>
      </c>
      <c r="K18" s="30" t="s">
        <v>42</v>
      </c>
      <c r="L18" s="30" t="s">
        <v>42</v>
      </c>
    </row>
    <row r="19" spans="1:12" ht="13.5" customHeight="1">
      <c r="A19" s="35"/>
      <c r="B19" s="35"/>
      <c r="C19" s="31" t="s">
        <v>0</v>
      </c>
      <c r="D19" s="16" t="s">
        <v>2</v>
      </c>
      <c r="E19" s="29" t="s">
        <v>42</v>
      </c>
      <c r="F19" s="29" t="s">
        <v>42</v>
      </c>
      <c r="G19" s="29" t="s">
        <v>42</v>
      </c>
      <c r="H19" s="29" t="s">
        <v>42</v>
      </c>
      <c r="I19" s="29" t="s">
        <v>42</v>
      </c>
      <c r="J19" s="29" t="s">
        <v>42</v>
      </c>
      <c r="K19" s="29" t="s">
        <v>42</v>
      </c>
      <c r="L19" s="29" t="s">
        <v>42</v>
      </c>
    </row>
    <row r="20" spans="1:12" ht="13.5" customHeight="1">
      <c r="A20" s="35"/>
      <c r="B20" s="35"/>
      <c r="C20" s="32"/>
      <c r="D20" s="17" t="s">
        <v>3</v>
      </c>
      <c r="E20" s="28" t="s">
        <v>42</v>
      </c>
      <c r="F20" s="28" t="s">
        <v>42</v>
      </c>
      <c r="G20" s="28" t="s">
        <v>42</v>
      </c>
      <c r="H20" s="28" t="s">
        <v>42</v>
      </c>
      <c r="I20" s="28" t="s">
        <v>42</v>
      </c>
      <c r="J20" s="28" t="s">
        <v>42</v>
      </c>
      <c r="K20" s="28" t="s">
        <v>42</v>
      </c>
      <c r="L20" s="28" t="s">
        <v>42</v>
      </c>
    </row>
    <row r="21" spans="1:12" ht="13.5" customHeight="1">
      <c r="A21" s="35"/>
      <c r="B21" s="35"/>
      <c r="C21" s="33"/>
      <c r="D21" s="18" t="s">
        <v>4</v>
      </c>
      <c r="E21" s="30" t="s">
        <v>42</v>
      </c>
      <c r="F21" s="30" t="s">
        <v>42</v>
      </c>
      <c r="G21" s="30" t="s">
        <v>42</v>
      </c>
      <c r="H21" s="30" t="s">
        <v>42</v>
      </c>
      <c r="I21" s="30" t="s">
        <v>42</v>
      </c>
      <c r="J21" s="30" t="s">
        <v>42</v>
      </c>
      <c r="K21" s="30" t="s">
        <v>42</v>
      </c>
      <c r="L21" s="30" t="s">
        <v>42</v>
      </c>
    </row>
    <row r="22" spans="1:12" ht="13.5" customHeight="1">
      <c r="A22" s="35"/>
      <c r="B22" s="35"/>
      <c r="C22" s="32" t="s">
        <v>1</v>
      </c>
      <c r="D22" s="7" t="s">
        <v>2</v>
      </c>
      <c r="E22" s="29" t="s">
        <v>42</v>
      </c>
      <c r="F22" s="29" t="s">
        <v>42</v>
      </c>
      <c r="G22" s="29" t="s">
        <v>42</v>
      </c>
      <c r="H22" s="29" t="s">
        <v>42</v>
      </c>
      <c r="I22" s="29" t="s">
        <v>42</v>
      </c>
      <c r="J22" s="29" t="s">
        <v>42</v>
      </c>
      <c r="K22" s="29" t="s">
        <v>42</v>
      </c>
      <c r="L22" s="29" t="s">
        <v>42</v>
      </c>
    </row>
    <row r="23" spans="1:12" ht="13.5" customHeight="1">
      <c r="A23" s="35"/>
      <c r="B23" s="35"/>
      <c r="C23" s="32"/>
      <c r="D23" s="17" t="s">
        <v>3</v>
      </c>
      <c r="E23" s="28" t="s">
        <v>42</v>
      </c>
      <c r="F23" s="28" t="s">
        <v>42</v>
      </c>
      <c r="G23" s="28" t="s">
        <v>42</v>
      </c>
      <c r="H23" s="28" t="s">
        <v>42</v>
      </c>
      <c r="I23" s="28" t="s">
        <v>42</v>
      </c>
      <c r="J23" s="28" t="s">
        <v>42</v>
      </c>
      <c r="K23" s="28" t="s">
        <v>42</v>
      </c>
      <c r="L23" s="28" t="s">
        <v>42</v>
      </c>
    </row>
    <row r="24" spans="1:12" ht="13.5" customHeight="1">
      <c r="A24" s="35"/>
      <c r="B24" s="36"/>
      <c r="C24" s="33"/>
      <c r="D24" s="18" t="s">
        <v>4</v>
      </c>
      <c r="E24" s="30" t="s">
        <v>42</v>
      </c>
      <c r="F24" s="30" t="s">
        <v>42</v>
      </c>
      <c r="G24" s="30" t="s">
        <v>42</v>
      </c>
      <c r="H24" s="30" t="s">
        <v>42</v>
      </c>
      <c r="I24" s="30" t="s">
        <v>42</v>
      </c>
      <c r="J24" s="30" t="s">
        <v>42</v>
      </c>
      <c r="K24" s="30" t="s">
        <v>42</v>
      </c>
      <c r="L24" s="30" t="s">
        <v>42</v>
      </c>
    </row>
    <row r="25" spans="1:12" ht="13.5" customHeight="1">
      <c r="A25" s="35"/>
      <c r="B25" s="34" t="s">
        <v>45</v>
      </c>
      <c r="C25" s="31" t="s">
        <v>17</v>
      </c>
      <c r="D25" s="16" t="s">
        <v>2</v>
      </c>
      <c r="E25" s="13">
        <v>4</v>
      </c>
      <c r="F25" s="12">
        <v>33</v>
      </c>
      <c r="G25" s="12">
        <v>64.5</v>
      </c>
      <c r="H25" s="13">
        <v>113500</v>
      </c>
      <c r="I25" s="13">
        <v>0</v>
      </c>
      <c r="J25" s="13">
        <f>ROUND(H25,0)+ROUND(I25,0)</f>
        <v>113500</v>
      </c>
      <c r="K25" s="12">
        <v>105</v>
      </c>
      <c r="L25" s="12">
        <v>0</v>
      </c>
    </row>
    <row r="26" spans="1:12" ht="13.5" customHeight="1">
      <c r="A26" s="35"/>
      <c r="B26" s="35"/>
      <c r="C26" s="32"/>
      <c r="D26" s="17" t="s">
        <v>3</v>
      </c>
      <c r="E26" s="9">
        <v>15</v>
      </c>
      <c r="F26" s="8">
        <v>57</v>
      </c>
      <c r="G26" s="8">
        <v>44.666666666666664</v>
      </c>
      <c r="H26" s="9">
        <v>87830.66666666667</v>
      </c>
      <c r="I26" s="9">
        <v>0</v>
      </c>
      <c r="J26" s="9">
        <f>ROUND(H26,0)+ROUND(I26,0)</f>
        <v>87831</v>
      </c>
      <c r="K26" s="8">
        <v>111.66666666666667</v>
      </c>
      <c r="L26" s="8">
        <v>0</v>
      </c>
    </row>
    <row r="27" spans="1:12" ht="13.5" customHeight="1">
      <c r="A27" s="35"/>
      <c r="B27" s="35"/>
      <c r="C27" s="32"/>
      <c r="D27" s="7" t="s">
        <v>4</v>
      </c>
      <c r="E27" s="11">
        <v>19</v>
      </c>
      <c r="F27" s="10">
        <v>47.4</v>
      </c>
      <c r="G27" s="10">
        <v>52.6</v>
      </c>
      <c r="H27" s="11">
        <v>98098.4</v>
      </c>
      <c r="I27" s="11">
        <v>0</v>
      </c>
      <c r="J27" s="11">
        <f>ROUND(H27,0)+ROUND(I27,0)</f>
        <v>98098</v>
      </c>
      <c r="K27" s="10">
        <v>109</v>
      </c>
      <c r="L27" s="10">
        <v>0</v>
      </c>
    </row>
    <row r="28" spans="1:12" ht="13.5" customHeight="1">
      <c r="A28" s="35"/>
      <c r="B28" s="35"/>
      <c r="C28" s="31" t="s">
        <v>0</v>
      </c>
      <c r="D28" s="16" t="s">
        <v>2</v>
      </c>
      <c r="E28" s="29" t="s">
        <v>42</v>
      </c>
      <c r="F28" s="29" t="s">
        <v>42</v>
      </c>
      <c r="G28" s="29" t="s">
        <v>42</v>
      </c>
      <c r="H28" s="29" t="s">
        <v>42</v>
      </c>
      <c r="I28" s="29" t="s">
        <v>42</v>
      </c>
      <c r="J28" s="29" t="s">
        <v>42</v>
      </c>
      <c r="K28" s="29" t="s">
        <v>42</v>
      </c>
      <c r="L28" s="29" t="s">
        <v>42</v>
      </c>
    </row>
    <row r="29" spans="1:12" ht="13.5" customHeight="1">
      <c r="A29" s="35"/>
      <c r="B29" s="35"/>
      <c r="C29" s="32"/>
      <c r="D29" s="17" t="s">
        <v>3</v>
      </c>
      <c r="E29" s="28" t="s">
        <v>42</v>
      </c>
      <c r="F29" s="28" t="s">
        <v>42</v>
      </c>
      <c r="G29" s="28" t="s">
        <v>42</v>
      </c>
      <c r="H29" s="28" t="s">
        <v>42</v>
      </c>
      <c r="I29" s="28" t="s">
        <v>42</v>
      </c>
      <c r="J29" s="28" t="s">
        <v>42</v>
      </c>
      <c r="K29" s="28" t="s">
        <v>42</v>
      </c>
      <c r="L29" s="28" t="s">
        <v>42</v>
      </c>
    </row>
    <row r="30" spans="1:12" ht="13.5" customHeight="1">
      <c r="A30" s="35"/>
      <c r="B30" s="35"/>
      <c r="C30" s="33"/>
      <c r="D30" s="18" t="s">
        <v>4</v>
      </c>
      <c r="E30" s="30" t="s">
        <v>42</v>
      </c>
      <c r="F30" s="30" t="s">
        <v>42</v>
      </c>
      <c r="G30" s="30" t="s">
        <v>42</v>
      </c>
      <c r="H30" s="30" t="s">
        <v>42</v>
      </c>
      <c r="I30" s="30" t="s">
        <v>42</v>
      </c>
      <c r="J30" s="30" t="s">
        <v>42</v>
      </c>
      <c r="K30" s="30" t="s">
        <v>42</v>
      </c>
      <c r="L30" s="30" t="s">
        <v>42</v>
      </c>
    </row>
    <row r="31" spans="1:12" ht="13.5" customHeight="1">
      <c r="A31" s="35"/>
      <c r="B31" s="35"/>
      <c r="C31" s="32" t="s">
        <v>1</v>
      </c>
      <c r="D31" s="7" t="s">
        <v>2</v>
      </c>
      <c r="E31" s="11">
        <v>4</v>
      </c>
      <c r="F31" s="10">
        <v>33</v>
      </c>
      <c r="G31" s="10">
        <v>64.5</v>
      </c>
      <c r="H31" s="11">
        <v>113500</v>
      </c>
      <c r="I31" s="11">
        <v>0</v>
      </c>
      <c r="J31" s="11">
        <f>ROUND(H31,0)+ROUND(I31,0)</f>
        <v>113500</v>
      </c>
      <c r="K31" s="10">
        <v>105</v>
      </c>
      <c r="L31" s="10">
        <v>0</v>
      </c>
    </row>
    <row r="32" spans="1:12" ht="13.5" customHeight="1">
      <c r="A32" s="35"/>
      <c r="B32" s="35"/>
      <c r="C32" s="32"/>
      <c r="D32" s="17" t="s">
        <v>3</v>
      </c>
      <c r="E32" s="9">
        <v>15</v>
      </c>
      <c r="F32" s="8">
        <v>57</v>
      </c>
      <c r="G32" s="8">
        <v>44.666666666666664</v>
      </c>
      <c r="H32" s="9">
        <v>87830.66666666667</v>
      </c>
      <c r="I32" s="9">
        <v>0</v>
      </c>
      <c r="J32" s="9">
        <f>ROUND(H32,0)+ROUND(I32,0)</f>
        <v>87831</v>
      </c>
      <c r="K32" s="8">
        <v>111.66666666666667</v>
      </c>
      <c r="L32" s="8">
        <v>0</v>
      </c>
    </row>
    <row r="33" spans="1:12" ht="13.5" customHeight="1">
      <c r="A33" s="36"/>
      <c r="B33" s="36"/>
      <c r="C33" s="33"/>
      <c r="D33" s="18" t="s">
        <v>4</v>
      </c>
      <c r="E33" s="15">
        <v>19</v>
      </c>
      <c r="F33" s="14">
        <v>47.4</v>
      </c>
      <c r="G33" s="14">
        <v>52.6</v>
      </c>
      <c r="H33" s="15">
        <v>98098.4</v>
      </c>
      <c r="I33" s="15">
        <v>0</v>
      </c>
      <c r="J33" s="15">
        <f>ROUND(H33,0)+ROUND(I33,0)</f>
        <v>98098</v>
      </c>
      <c r="K33" s="14">
        <v>109</v>
      </c>
      <c r="L33" s="14">
        <v>0</v>
      </c>
    </row>
    <row r="34" spans="1:12" ht="3" customHeight="1">
      <c r="A34" s="23"/>
      <c r="B34" s="24"/>
      <c r="C34" s="19"/>
      <c r="D34" s="19"/>
      <c r="E34" s="20"/>
      <c r="F34" s="21"/>
      <c r="G34" s="21"/>
      <c r="H34" s="20"/>
      <c r="I34" s="20"/>
      <c r="J34" s="20"/>
      <c r="K34" s="21"/>
      <c r="L34" s="22"/>
    </row>
    <row r="35" spans="1:12" ht="13.5" customHeight="1">
      <c r="A35" s="34" t="s">
        <v>29</v>
      </c>
      <c r="B35" s="34" t="s">
        <v>5</v>
      </c>
      <c r="C35" s="31" t="s">
        <v>17</v>
      </c>
      <c r="D35" s="16" t="s">
        <v>2</v>
      </c>
      <c r="E35" s="29" t="s">
        <v>42</v>
      </c>
      <c r="F35" s="29" t="s">
        <v>42</v>
      </c>
      <c r="G35" s="29" t="s">
        <v>42</v>
      </c>
      <c r="H35" s="29" t="s">
        <v>42</v>
      </c>
      <c r="I35" s="29" t="s">
        <v>42</v>
      </c>
      <c r="J35" s="29" t="s">
        <v>42</v>
      </c>
      <c r="K35" s="29" t="s">
        <v>42</v>
      </c>
      <c r="L35" s="29" t="s">
        <v>42</v>
      </c>
    </row>
    <row r="36" spans="1:12" ht="13.5" customHeight="1">
      <c r="A36" s="35"/>
      <c r="B36" s="35"/>
      <c r="C36" s="32"/>
      <c r="D36" s="17" t="s">
        <v>3</v>
      </c>
      <c r="E36" s="28" t="s">
        <v>42</v>
      </c>
      <c r="F36" s="28" t="s">
        <v>42</v>
      </c>
      <c r="G36" s="28" t="s">
        <v>42</v>
      </c>
      <c r="H36" s="28" t="s">
        <v>42</v>
      </c>
      <c r="I36" s="28" t="s">
        <v>42</v>
      </c>
      <c r="J36" s="28" t="s">
        <v>42</v>
      </c>
      <c r="K36" s="28" t="s">
        <v>42</v>
      </c>
      <c r="L36" s="28" t="s">
        <v>42</v>
      </c>
    </row>
    <row r="37" spans="1:12" ht="13.5" customHeight="1">
      <c r="A37" s="35"/>
      <c r="B37" s="35"/>
      <c r="C37" s="32"/>
      <c r="D37" s="7" t="s">
        <v>4</v>
      </c>
      <c r="E37" s="30" t="s">
        <v>42</v>
      </c>
      <c r="F37" s="30" t="s">
        <v>42</v>
      </c>
      <c r="G37" s="30" t="s">
        <v>42</v>
      </c>
      <c r="H37" s="30" t="s">
        <v>42</v>
      </c>
      <c r="I37" s="30" t="s">
        <v>42</v>
      </c>
      <c r="J37" s="30" t="s">
        <v>42</v>
      </c>
      <c r="K37" s="30" t="s">
        <v>42</v>
      </c>
      <c r="L37" s="30" t="s">
        <v>42</v>
      </c>
    </row>
    <row r="38" spans="1:12" ht="13.5" customHeight="1">
      <c r="A38" s="35"/>
      <c r="B38" s="35"/>
      <c r="C38" s="31" t="s">
        <v>0</v>
      </c>
      <c r="D38" s="16" t="s">
        <v>2</v>
      </c>
      <c r="E38" s="29" t="s">
        <v>42</v>
      </c>
      <c r="F38" s="29" t="s">
        <v>42</v>
      </c>
      <c r="G38" s="29" t="s">
        <v>42</v>
      </c>
      <c r="H38" s="29" t="s">
        <v>42</v>
      </c>
      <c r="I38" s="29" t="s">
        <v>42</v>
      </c>
      <c r="J38" s="29" t="s">
        <v>42</v>
      </c>
      <c r="K38" s="29" t="s">
        <v>42</v>
      </c>
      <c r="L38" s="29" t="s">
        <v>42</v>
      </c>
    </row>
    <row r="39" spans="1:12" ht="13.5" customHeight="1">
      <c r="A39" s="35"/>
      <c r="B39" s="35"/>
      <c r="C39" s="32"/>
      <c r="D39" s="17" t="s">
        <v>3</v>
      </c>
      <c r="E39" s="28" t="s">
        <v>42</v>
      </c>
      <c r="F39" s="28" t="s">
        <v>42</v>
      </c>
      <c r="G39" s="28" t="s">
        <v>42</v>
      </c>
      <c r="H39" s="28" t="s">
        <v>42</v>
      </c>
      <c r="I39" s="28" t="s">
        <v>42</v>
      </c>
      <c r="J39" s="28" t="s">
        <v>42</v>
      </c>
      <c r="K39" s="28" t="s">
        <v>42</v>
      </c>
      <c r="L39" s="28" t="s">
        <v>42</v>
      </c>
    </row>
    <row r="40" spans="1:12" ht="13.5" customHeight="1">
      <c r="A40" s="35"/>
      <c r="B40" s="35"/>
      <c r="C40" s="33"/>
      <c r="D40" s="18" t="s">
        <v>4</v>
      </c>
      <c r="E40" s="30" t="s">
        <v>42</v>
      </c>
      <c r="F40" s="30" t="s">
        <v>42</v>
      </c>
      <c r="G40" s="30" t="s">
        <v>42</v>
      </c>
      <c r="H40" s="30" t="s">
        <v>42</v>
      </c>
      <c r="I40" s="30" t="s">
        <v>42</v>
      </c>
      <c r="J40" s="30" t="s">
        <v>42</v>
      </c>
      <c r="K40" s="30" t="s">
        <v>42</v>
      </c>
      <c r="L40" s="30" t="s">
        <v>42</v>
      </c>
    </row>
    <row r="41" spans="1:12" ht="13.5" customHeight="1">
      <c r="A41" s="35"/>
      <c r="B41" s="35"/>
      <c r="C41" s="32" t="s">
        <v>1</v>
      </c>
      <c r="D41" s="7" t="s">
        <v>2</v>
      </c>
      <c r="E41" s="29" t="s">
        <v>42</v>
      </c>
      <c r="F41" s="29" t="s">
        <v>42</v>
      </c>
      <c r="G41" s="29" t="s">
        <v>42</v>
      </c>
      <c r="H41" s="29" t="s">
        <v>42</v>
      </c>
      <c r="I41" s="29" t="s">
        <v>42</v>
      </c>
      <c r="J41" s="29" t="s">
        <v>42</v>
      </c>
      <c r="K41" s="29" t="s">
        <v>42</v>
      </c>
      <c r="L41" s="29" t="s">
        <v>42</v>
      </c>
    </row>
    <row r="42" spans="1:12" ht="13.5" customHeight="1">
      <c r="A42" s="35"/>
      <c r="B42" s="35"/>
      <c r="C42" s="32"/>
      <c r="D42" s="17" t="s">
        <v>3</v>
      </c>
      <c r="E42" s="28" t="s">
        <v>42</v>
      </c>
      <c r="F42" s="28" t="s">
        <v>42</v>
      </c>
      <c r="G42" s="28" t="s">
        <v>42</v>
      </c>
      <c r="H42" s="28" t="s">
        <v>42</v>
      </c>
      <c r="I42" s="28" t="s">
        <v>42</v>
      </c>
      <c r="J42" s="28" t="s">
        <v>42</v>
      </c>
      <c r="K42" s="28" t="s">
        <v>42</v>
      </c>
      <c r="L42" s="28" t="s">
        <v>42</v>
      </c>
    </row>
    <row r="43" spans="1:12" ht="13.5" customHeight="1">
      <c r="A43" s="35"/>
      <c r="B43" s="36"/>
      <c r="C43" s="33"/>
      <c r="D43" s="18" t="s">
        <v>4</v>
      </c>
      <c r="E43" s="30" t="s">
        <v>42</v>
      </c>
      <c r="F43" s="30" t="s">
        <v>42</v>
      </c>
      <c r="G43" s="30" t="s">
        <v>42</v>
      </c>
      <c r="H43" s="30" t="s">
        <v>42</v>
      </c>
      <c r="I43" s="30" t="s">
        <v>42</v>
      </c>
      <c r="J43" s="30" t="s">
        <v>42</v>
      </c>
      <c r="K43" s="30" t="s">
        <v>42</v>
      </c>
      <c r="L43" s="30" t="s">
        <v>42</v>
      </c>
    </row>
    <row r="44" spans="1:12" ht="13.5" customHeight="1">
      <c r="A44" s="35"/>
      <c r="B44" s="34" t="s">
        <v>16</v>
      </c>
      <c r="C44" s="31" t="s">
        <v>17</v>
      </c>
      <c r="D44" s="16" t="s">
        <v>2</v>
      </c>
      <c r="E44" s="29" t="s">
        <v>42</v>
      </c>
      <c r="F44" s="29" t="s">
        <v>42</v>
      </c>
      <c r="G44" s="29" t="s">
        <v>42</v>
      </c>
      <c r="H44" s="29" t="s">
        <v>42</v>
      </c>
      <c r="I44" s="29" t="s">
        <v>42</v>
      </c>
      <c r="J44" s="29" t="s">
        <v>42</v>
      </c>
      <c r="K44" s="29" t="s">
        <v>42</v>
      </c>
      <c r="L44" s="29" t="s">
        <v>42</v>
      </c>
    </row>
    <row r="45" spans="1:12" ht="13.5" customHeight="1">
      <c r="A45" s="35"/>
      <c r="B45" s="35"/>
      <c r="C45" s="32"/>
      <c r="D45" s="17" t="s">
        <v>3</v>
      </c>
      <c r="E45" s="28" t="s">
        <v>42</v>
      </c>
      <c r="F45" s="28" t="s">
        <v>42</v>
      </c>
      <c r="G45" s="28" t="s">
        <v>42</v>
      </c>
      <c r="H45" s="28" t="s">
        <v>42</v>
      </c>
      <c r="I45" s="28" t="s">
        <v>42</v>
      </c>
      <c r="J45" s="28" t="s">
        <v>42</v>
      </c>
      <c r="K45" s="28" t="s">
        <v>42</v>
      </c>
      <c r="L45" s="28" t="s">
        <v>42</v>
      </c>
    </row>
    <row r="46" spans="1:12" ht="13.5" customHeight="1">
      <c r="A46" s="35"/>
      <c r="B46" s="35"/>
      <c r="C46" s="32"/>
      <c r="D46" s="7" t="s">
        <v>4</v>
      </c>
      <c r="E46" s="30" t="s">
        <v>42</v>
      </c>
      <c r="F46" s="30" t="s">
        <v>42</v>
      </c>
      <c r="G46" s="30" t="s">
        <v>42</v>
      </c>
      <c r="H46" s="30" t="s">
        <v>42</v>
      </c>
      <c r="I46" s="30" t="s">
        <v>42</v>
      </c>
      <c r="J46" s="30" t="s">
        <v>42</v>
      </c>
      <c r="K46" s="30" t="s">
        <v>42</v>
      </c>
      <c r="L46" s="30" t="s">
        <v>42</v>
      </c>
    </row>
    <row r="47" spans="1:12" ht="13.5" customHeight="1">
      <c r="A47" s="35"/>
      <c r="B47" s="35"/>
      <c r="C47" s="31" t="s">
        <v>0</v>
      </c>
      <c r="D47" s="16" t="s">
        <v>2</v>
      </c>
      <c r="E47" s="29" t="s">
        <v>42</v>
      </c>
      <c r="F47" s="29" t="s">
        <v>42</v>
      </c>
      <c r="G47" s="29" t="s">
        <v>42</v>
      </c>
      <c r="H47" s="29" t="s">
        <v>42</v>
      </c>
      <c r="I47" s="29" t="s">
        <v>42</v>
      </c>
      <c r="J47" s="29" t="s">
        <v>42</v>
      </c>
      <c r="K47" s="29" t="s">
        <v>42</v>
      </c>
      <c r="L47" s="29" t="s">
        <v>42</v>
      </c>
    </row>
    <row r="48" spans="1:12" ht="13.5" customHeight="1">
      <c r="A48" s="35"/>
      <c r="B48" s="35"/>
      <c r="C48" s="32"/>
      <c r="D48" s="17" t="s">
        <v>3</v>
      </c>
      <c r="E48" s="28" t="s">
        <v>42</v>
      </c>
      <c r="F48" s="28" t="s">
        <v>42</v>
      </c>
      <c r="G48" s="28" t="s">
        <v>42</v>
      </c>
      <c r="H48" s="28" t="s">
        <v>42</v>
      </c>
      <c r="I48" s="28" t="s">
        <v>42</v>
      </c>
      <c r="J48" s="28" t="s">
        <v>42</v>
      </c>
      <c r="K48" s="28" t="s">
        <v>42</v>
      </c>
      <c r="L48" s="28" t="s">
        <v>42</v>
      </c>
    </row>
    <row r="49" spans="1:12" ht="13.5" customHeight="1">
      <c r="A49" s="35"/>
      <c r="B49" s="35"/>
      <c r="C49" s="33"/>
      <c r="D49" s="18" t="s">
        <v>4</v>
      </c>
      <c r="E49" s="30" t="s">
        <v>42</v>
      </c>
      <c r="F49" s="30" t="s">
        <v>42</v>
      </c>
      <c r="G49" s="30" t="s">
        <v>42</v>
      </c>
      <c r="H49" s="30" t="s">
        <v>42</v>
      </c>
      <c r="I49" s="30" t="s">
        <v>42</v>
      </c>
      <c r="J49" s="30" t="s">
        <v>42</v>
      </c>
      <c r="K49" s="30" t="s">
        <v>42</v>
      </c>
      <c r="L49" s="30" t="s">
        <v>42</v>
      </c>
    </row>
    <row r="50" spans="1:12" ht="13.5" customHeight="1">
      <c r="A50" s="35"/>
      <c r="B50" s="35"/>
      <c r="C50" s="32" t="s">
        <v>1</v>
      </c>
      <c r="D50" s="7" t="s">
        <v>2</v>
      </c>
      <c r="E50" s="29" t="s">
        <v>42</v>
      </c>
      <c r="F50" s="29" t="s">
        <v>42</v>
      </c>
      <c r="G50" s="29" t="s">
        <v>42</v>
      </c>
      <c r="H50" s="29" t="s">
        <v>42</v>
      </c>
      <c r="I50" s="29" t="s">
        <v>42</v>
      </c>
      <c r="J50" s="29" t="s">
        <v>42</v>
      </c>
      <c r="K50" s="29" t="s">
        <v>42</v>
      </c>
      <c r="L50" s="29" t="s">
        <v>42</v>
      </c>
    </row>
    <row r="51" spans="1:12" ht="13.5" customHeight="1">
      <c r="A51" s="35"/>
      <c r="B51" s="35"/>
      <c r="C51" s="32"/>
      <c r="D51" s="17" t="s">
        <v>3</v>
      </c>
      <c r="E51" s="28" t="s">
        <v>42</v>
      </c>
      <c r="F51" s="28" t="s">
        <v>42</v>
      </c>
      <c r="G51" s="28" t="s">
        <v>42</v>
      </c>
      <c r="H51" s="28" t="s">
        <v>42</v>
      </c>
      <c r="I51" s="28" t="s">
        <v>42</v>
      </c>
      <c r="J51" s="28" t="s">
        <v>42</v>
      </c>
      <c r="K51" s="28" t="s">
        <v>42</v>
      </c>
      <c r="L51" s="28" t="s">
        <v>42</v>
      </c>
    </row>
    <row r="52" spans="1:12" ht="13.5" customHeight="1">
      <c r="A52" s="35"/>
      <c r="B52" s="36"/>
      <c r="C52" s="33"/>
      <c r="D52" s="18" t="s">
        <v>4</v>
      </c>
      <c r="E52" s="30" t="s">
        <v>42</v>
      </c>
      <c r="F52" s="30" t="s">
        <v>42</v>
      </c>
      <c r="G52" s="30" t="s">
        <v>42</v>
      </c>
      <c r="H52" s="30" t="s">
        <v>42</v>
      </c>
      <c r="I52" s="30" t="s">
        <v>42</v>
      </c>
      <c r="J52" s="30" t="s">
        <v>42</v>
      </c>
      <c r="K52" s="30" t="s">
        <v>42</v>
      </c>
      <c r="L52" s="30" t="s">
        <v>42</v>
      </c>
    </row>
    <row r="53" spans="1:12" ht="13.5" customHeight="1">
      <c r="A53" s="35"/>
      <c r="B53" s="34" t="s">
        <v>45</v>
      </c>
      <c r="C53" s="31" t="s">
        <v>17</v>
      </c>
      <c r="D53" s="16" t="s">
        <v>2</v>
      </c>
      <c r="E53" s="13">
        <v>9</v>
      </c>
      <c r="F53" s="12">
        <v>20</v>
      </c>
      <c r="G53" s="12">
        <v>36</v>
      </c>
      <c r="H53" s="13">
        <v>154372</v>
      </c>
      <c r="I53" s="13">
        <v>704</v>
      </c>
      <c r="J53" s="13">
        <f aca="true" t="shared" si="0" ref="J53:J61">ROUND(H53,0)+ROUND(I53,0)</f>
        <v>155076</v>
      </c>
      <c r="K53" s="12">
        <v>102</v>
      </c>
      <c r="L53" s="12">
        <v>1</v>
      </c>
    </row>
    <row r="54" spans="1:12" ht="13.5" customHeight="1">
      <c r="A54" s="35"/>
      <c r="B54" s="35"/>
      <c r="C54" s="32"/>
      <c r="D54" s="17" t="s">
        <v>3</v>
      </c>
      <c r="E54" s="9">
        <v>137</v>
      </c>
      <c r="F54" s="8">
        <v>26.5</v>
      </c>
      <c r="G54" s="8">
        <v>35</v>
      </c>
      <c r="H54" s="9">
        <v>125828</v>
      </c>
      <c r="I54" s="9">
        <v>381.5</v>
      </c>
      <c r="J54" s="9">
        <f t="shared" si="0"/>
        <v>126210</v>
      </c>
      <c r="K54" s="8">
        <v>113</v>
      </c>
      <c r="L54" s="8">
        <v>1</v>
      </c>
    </row>
    <row r="55" spans="1:12" ht="13.5" customHeight="1">
      <c r="A55" s="35"/>
      <c r="B55" s="35"/>
      <c r="C55" s="32"/>
      <c r="D55" s="7" t="s">
        <v>4</v>
      </c>
      <c r="E55" s="11">
        <v>146</v>
      </c>
      <c r="F55" s="10">
        <v>24.333333333333332</v>
      </c>
      <c r="G55" s="10">
        <v>35.333333333333336</v>
      </c>
      <c r="H55" s="11">
        <v>135342.66666666666</v>
      </c>
      <c r="I55" s="11">
        <v>489</v>
      </c>
      <c r="J55" s="11">
        <f t="shared" si="0"/>
        <v>135832</v>
      </c>
      <c r="K55" s="10">
        <v>107.5</v>
      </c>
      <c r="L55" s="10">
        <v>1</v>
      </c>
    </row>
    <row r="56" spans="1:12" ht="13.5" customHeight="1">
      <c r="A56" s="35"/>
      <c r="B56" s="35"/>
      <c r="C56" s="31" t="s">
        <v>0</v>
      </c>
      <c r="D56" s="16" t="s">
        <v>2</v>
      </c>
      <c r="E56" s="13">
        <v>153</v>
      </c>
      <c r="F56" s="12">
        <v>22</v>
      </c>
      <c r="G56" s="12">
        <v>32</v>
      </c>
      <c r="H56" s="13">
        <v>137725</v>
      </c>
      <c r="I56" s="13">
        <v>4639</v>
      </c>
      <c r="J56" s="13">
        <f t="shared" si="0"/>
        <v>142364</v>
      </c>
      <c r="K56" s="12">
        <v>141</v>
      </c>
      <c r="L56" s="12">
        <v>4</v>
      </c>
    </row>
    <row r="57" spans="1:12" ht="13.5" customHeight="1">
      <c r="A57" s="35"/>
      <c r="B57" s="35"/>
      <c r="C57" s="32"/>
      <c r="D57" s="17" t="s">
        <v>3</v>
      </c>
      <c r="E57" s="9">
        <v>131</v>
      </c>
      <c r="F57" s="8">
        <v>24</v>
      </c>
      <c r="G57" s="8">
        <v>32</v>
      </c>
      <c r="H57" s="9">
        <v>130531</v>
      </c>
      <c r="I57" s="9">
        <v>4660</v>
      </c>
      <c r="J57" s="9">
        <f t="shared" si="0"/>
        <v>135191</v>
      </c>
      <c r="K57" s="8">
        <v>136</v>
      </c>
      <c r="L57" s="8">
        <v>4</v>
      </c>
    </row>
    <row r="58" spans="1:12" ht="13.5" customHeight="1">
      <c r="A58" s="35"/>
      <c r="B58" s="35"/>
      <c r="C58" s="33"/>
      <c r="D58" s="18" t="s">
        <v>4</v>
      </c>
      <c r="E58" s="15">
        <v>284</v>
      </c>
      <c r="F58" s="14">
        <v>23</v>
      </c>
      <c r="G58" s="14">
        <v>32</v>
      </c>
      <c r="H58" s="15">
        <v>134128</v>
      </c>
      <c r="I58" s="15">
        <v>4649.5</v>
      </c>
      <c r="J58" s="15">
        <f t="shared" si="0"/>
        <v>138778</v>
      </c>
      <c r="K58" s="14">
        <v>138.5</v>
      </c>
      <c r="L58" s="14">
        <v>4</v>
      </c>
    </row>
    <row r="59" spans="1:12" ht="13.5" customHeight="1">
      <c r="A59" s="35"/>
      <c r="B59" s="35"/>
      <c r="C59" s="32" t="s">
        <v>1</v>
      </c>
      <c r="D59" s="7" t="s">
        <v>2</v>
      </c>
      <c r="E59" s="11">
        <v>162</v>
      </c>
      <c r="F59" s="10">
        <v>21</v>
      </c>
      <c r="G59" s="10">
        <v>34</v>
      </c>
      <c r="H59" s="11">
        <v>146048.5</v>
      </c>
      <c r="I59" s="11">
        <v>2671.5</v>
      </c>
      <c r="J59" s="11">
        <f t="shared" si="0"/>
        <v>148721</v>
      </c>
      <c r="K59" s="10">
        <v>121.5</v>
      </c>
      <c r="L59" s="10">
        <v>2.5</v>
      </c>
    </row>
    <row r="60" spans="1:12" ht="13.5" customHeight="1">
      <c r="A60" s="35"/>
      <c r="B60" s="35"/>
      <c r="C60" s="32"/>
      <c r="D60" s="17" t="s">
        <v>3</v>
      </c>
      <c r="E60" s="9">
        <v>268</v>
      </c>
      <c r="F60" s="8">
        <v>25.666666666666668</v>
      </c>
      <c r="G60" s="8">
        <v>34</v>
      </c>
      <c r="H60" s="9">
        <v>127395.66666666667</v>
      </c>
      <c r="I60" s="9">
        <v>1807.6666666666667</v>
      </c>
      <c r="J60" s="9">
        <f t="shared" si="0"/>
        <v>129204</v>
      </c>
      <c r="K60" s="8">
        <v>124.5</v>
      </c>
      <c r="L60" s="8">
        <v>2.5</v>
      </c>
    </row>
    <row r="61" spans="1:12" ht="13.5" customHeight="1">
      <c r="A61" s="36"/>
      <c r="B61" s="36"/>
      <c r="C61" s="33"/>
      <c r="D61" s="18" t="s">
        <v>4</v>
      </c>
      <c r="E61" s="15">
        <v>430</v>
      </c>
      <c r="F61" s="14">
        <v>23.8</v>
      </c>
      <c r="G61" s="14">
        <v>34</v>
      </c>
      <c r="H61" s="15">
        <v>134856.8</v>
      </c>
      <c r="I61" s="15">
        <v>2153.2</v>
      </c>
      <c r="J61" s="15">
        <f t="shared" si="0"/>
        <v>137010</v>
      </c>
      <c r="K61" s="14">
        <v>123</v>
      </c>
      <c r="L61" s="14">
        <v>2.5</v>
      </c>
    </row>
  </sheetData>
  <mergeCells count="34"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  <mergeCell ref="A35:A61"/>
    <mergeCell ref="B35:B43"/>
    <mergeCell ref="B53:B61"/>
    <mergeCell ref="B7:B15"/>
    <mergeCell ref="B16:B24"/>
    <mergeCell ref="B44:B52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13.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9" t="s">
        <v>15</v>
      </c>
      <c r="B4" s="40"/>
      <c r="C4" s="40"/>
      <c r="D4" s="41"/>
      <c r="E4" s="5" t="s">
        <v>28</v>
      </c>
      <c r="F4" s="31" t="s">
        <v>25</v>
      </c>
      <c r="G4" s="31" t="s">
        <v>10</v>
      </c>
      <c r="H4" s="31" t="s">
        <v>12</v>
      </c>
      <c r="I4" s="31"/>
      <c r="J4" s="31"/>
      <c r="K4" s="31" t="s">
        <v>13</v>
      </c>
      <c r="L4" s="31" t="s">
        <v>14</v>
      </c>
    </row>
    <row r="5" spans="1:12" ht="13.5" customHeight="1">
      <c r="A5" s="42"/>
      <c r="B5" s="43"/>
      <c r="C5" s="43"/>
      <c r="D5" s="44"/>
      <c r="E5" s="4" t="s">
        <v>21</v>
      </c>
      <c r="F5" s="32"/>
      <c r="G5" s="32"/>
      <c r="H5" s="5" t="s">
        <v>11</v>
      </c>
      <c r="I5" s="5" t="s">
        <v>18</v>
      </c>
      <c r="J5" s="4" t="s">
        <v>1</v>
      </c>
      <c r="K5" s="32"/>
      <c r="L5" s="32"/>
    </row>
    <row r="6" spans="1:12" ht="13.5" customHeight="1">
      <c r="A6" s="45"/>
      <c r="B6" s="46"/>
      <c r="C6" s="46"/>
      <c r="D6" s="47"/>
      <c r="E6" s="6" t="s">
        <v>6</v>
      </c>
      <c r="F6" s="6" t="s">
        <v>23</v>
      </c>
      <c r="G6" s="6" t="s">
        <v>7</v>
      </c>
      <c r="H6" s="6" t="s">
        <v>8</v>
      </c>
      <c r="I6" s="6" t="s">
        <v>8</v>
      </c>
      <c r="J6" s="6" t="s">
        <v>8</v>
      </c>
      <c r="K6" s="6" t="s">
        <v>9</v>
      </c>
      <c r="L6" s="6" t="s">
        <v>9</v>
      </c>
    </row>
    <row r="7" spans="1:12" ht="13.5" customHeight="1">
      <c r="A7" s="34" t="s">
        <v>30</v>
      </c>
      <c r="B7" s="34" t="s">
        <v>5</v>
      </c>
      <c r="C7" s="31" t="s">
        <v>17</v>
      </c>
      <c r="D7" s="16" t="s">
        <v>2</v>
      </c>
      <c r="E7" s="13">
        <v>49</v>
      </c>
      <c r="F7" s="12">
        <v>18.844444444444445</v>
      </c>
      <c r="G7" s="12">
        <v>57.35</v>
      </c>
      <c r="H7" s="13">
        <v>126753.9</v>
      </c>
      <c r="I7" s="13">
        <v>1212.5</v>
      </c>
      <c r="J7" s="13">
        <f>ROUND(H7,0)+ROUND(I7,0)</f>
        <v>127967</v>
      </c>
      <c r="K7" s="12">
        <v>116.9</v>
      </c>
      <c r="L7" s="12">
        <v>0</v>
      </c>
    </row>
    <row r="8" spans="1:12" ht="13.5" customHeight="1">
      <c r="A8" s="35"/>
      <c r="B8" s="35"/>
      <c r="C8" s="32"/>
      <c r="D8" s="17" t="s">
        <v>3</v>
      </c>
      <c r="E8" s="9">
        <v>36</v>
      </c>
      <c r="F8" s="8">
        <v>21.085714285714285</v>
      </c>
      <c r="G8" s="8">
        <v>44</v>
      </c>
      <c r="H8" s="9">
        <v>97851.46666666666</v>
      </c>
      <c r="I8" s="9">
        <v>3805.1428571428573</v>
      </c>
      <c r="J8" s="9">
        <f aca="true" t="shared" si="0" ref="J8:J61">ROUND(H8,0)+ROUND(I8,0)</f>
        <v>101656</v>
      </c>
      <c r="K8" s="8">
        <v>125.34285714285714</v>
      </c>
      <c r="L8" s="8">
        <v>1.9230769230769231</v>
      </c>
    </row>
    <row r="9" spans="1:12" ht="13.5" customHeight="1">
      <c r="A9" s="35"/>
      <c r="B9" s="35"/>
      <c r="C9" s="32"/>
      <c r="D9" s="7" t="s">
        <v>4</v>
      </c>
      <c r="E9" s="11">
        <v>85</v>
      </c>
      <c r="F9" s="10">
        <v>20.208695652173912</v>
      </c>
      <c r="G9" s="10">
        <v>49.34</v>
      </c>
      <c r="H9" s="11">
        <v>109412.44</v>
      </c>
      <c r="I9" s="11">
        <v>2724.875</v>
      </c>
      <c r="J9" s="11">
        <f t="shared" si="0"/>
        <v>112137</v>
      </c>
      <c r="K9" s="10">
        <v>121.825</v>
      </c>
      <c r="L9" s="10">
        <v>1.1363636363636365</v>
      </c>
    </row>
    <row r="10" spans="1:12" ht="13.5" customHeight="1">
      <c r="A10" s="35"/>
      <c r="B10" s="35"/>
      <c r="C10" s="31" t="s">
        <v>0</v>
      </c>
      <c r="D10" s="16" t="s">
        <v>2</v>
      </c>
      <c r="E10" s="13">
        <v>120</v>
      </c>
      <c r="F10" s="12">
        <v>25.333333333333332</v>
      </c>
      <c r="G10" s="12">
        <v>55</v>
      </c>
      <c r="H10" s="13">
        <v>126354.06666666667</v>
      </c>
      <c r="I10" s="13">
        <v>4333.214285714285</v>
      </c>
      <c r="J10" s="13">
        <f t="shared" si="0"/>
        <v>130687</v>
      </c>
      <c r="K10" s="12">
        <v>111.28571428571429</v>
      </c>
      <c r="L10" s="12">
        <v>4.035714285714286</v>
      </c>
    </row>
    <row r="11" spans="1:12" ht="13.5" customHeight="1">
      <c r="A11" s="35"/>
      <c r="B11" s="35"/>
      <c r="C11" s="32"/>
      <c r="D11" s="17" t="s">
        <v>3</v>
      </c>
      <c r="E11" s="9">
        <v>147</v>
      </c>
      <c r="F11" s="8">
        <v>24.65</v>
      </c>
      <c r="G11" s="8">
        <v>44.72727272727273</v>
      </c>
      <c r="H11" s="9">
        <v>98171.27272727272</v>
      </c>
      <c r="I11" s="9">
        <v>9900.727272727272</v>
      </c>
      <c r="J11" s="9">
        <f t="shared" si="0"/>
        <v>108072</v>
      </c>
      <c r="K11" s="8">
        <v>111.36363636363636</v>
      </c>
      <c r="L11" s="8">
        <v>9.2</v>
      </c>
    </row>
    <row r="12" spans="1:12" ht="13.5" customHeight="1">
      <c r="A12" s="35"/>
      <c r="B12" s="35"/>
      <c r="C12" s="33"/>
      <c r="D12" s="18" t="s">
        <v>4</v>
      </c>
      <c r="E12" s="15">
        <v>267</v>
      </c>
      <c r="F12" s="14">
        <v>25.06</v>
      </c>
      <c r="G12" s="14">
        <v>50.65384615384615</v>
      </c>
      <c r="H12" s="15">
        <v>114430.57692307692</v>
      </c>
      <c r="I12" s="15">
        <v>6782.92</v>
      </c>
      <c r="J12" s="15">
        <f t="shared" si="0"/>
        <v>121214</v>
      </c>
      <c r="K12" s="14">
        <v>111.32</v>
      </c>
      <c r="L12" s="14">
        <v>6.1875</v>
      </c>
    </row>
    <row r="13" spans="1:12" ht="13.5" customHeight="1">
      <c r="A13" s="35"/>
      <c r="B13" s="35"/>
      <c r="C13" s="32" t="s">
        <v>1</v>
      </c>
      <c r="D13" s="7" t="s">
        <v>2</v>
      </c>
      <c r="E13" s="11">
        <v>169</v>
      </c>
      <c r="F13" s="10">
        <v>22.9</v>
      </c>
      <c r="G13" s="10">
        <v>55.94</v>
      </c>
      <c r="H13" s="11">
        <v>126514</v>
      </c>
      <c r="I13" s="11">
        <v>3032.9166666666665</v>
      </c>
      <c r="J13" s="11">
        <f t="shared" si="0"/>
        <v>129547</v>
      </c>
      <c r="K13" s="10">
        <v>113.625</v>
      </c>
      <c r="L13" s="10">
        <v>2.4565217391304346</v>
      </c>
    </row>
    <row r="14" spans="1:12" ht="13.5" customHeight="1">
      <c r="A14" s="35"/>
      <c r="B14" s="35"/>
      <c r="C14" s="32"/>
      <c r="D14" s="17" t="s">
        <v>3</v>
      </c>
      <c r="E14" s="9">
        <v>183</v>
      </c>
      <c r="F14" s="8">
        <v>22.570833333333336</v>
      </c>
      <c r="G14" s="8">
        <v>44.30769230769231</v>
      </c>
      <c r="H14" s="9">
        <v>97986.76923076923</v>
      </c>
      <c r="I14" s="9">
        <v>6487.2</v>
      </c>
      <c r="J14" s="9">
        <f t="shared" si="0"/>
        <v>104474</v>
      </c>
      <c r="K14" s="8">
        <v>119.19200000000001</v>
      </c>
      <c r="L14" s="8">
        <v>5.086956521739131</v>
      </c>
    </row>
    <row r="15" spans="1:12" ht="13.5" customHeight="1">
      <c r="A15" s="35"/>
      <c r="B15" s="36"/>
      <c r="C15" s="33"/>
      <c r="D15" s="18" t="s">
        <v>4</v>
      </c>
      <c r="E15" s="15">
        <v>352</v>
      </c>
      <c r="F15" s="14">
        <v>22.735416666666666</v>
      </c>
      <c r="G15" s="14">
        <v>50.009803921568626</v>
      </c>
      <c r="H15" s="15">
        <v>111970.70588235294</v>
      </c>
      <c r="I15" s="15">
        <v>4795.306122448979</v>
      </c>
      <c r="J15" s="15">
        <f t="shared" si="0"/>
        <v>116766</v>
      </c>
      <c r="K15" s="14">
        <v>116.46530612244898</v>
      </c>
      <c r="L15" s="14">
        <v>3.7717391304347827</v>
      </c>
    </row>
    <row r="16" spans="1:12" ht="13.5" customHeight="1">
      <c r="A16" s="35"/>
      <c r="B16" s="34" t="s">
        <v>16</v>
      </c>
      <c r="C16" s="31" t="s">
        <v>17</v>
      </c>
      <c r="D16" s="16" t="s">
        <v>2</v>
      </c>
      <c r="E16" s="13">
        <v>43</v>
      </c>
      <c r="F16" s="12">
        <v>21.75</v>
      </c>
      <c r="G16" s="12">
        <v>45.375</v>
      </c>
      <c r="H16" s="13">
        <v>139643.125</v>
      </c>
      <c r="I16" s="13">
        <v>17631.25</v>
      </c>
      <c r="J16" s="13">
        <f t="shared" si="0"/>
        <v>157274</v>
      </c>
      <c r="K16" s="12">
        <v>119.14285714285714</v>
      </c>
      <c r="L16" s="12">
        <v>18.285714285714285</v>
      </c>
    </row>
    <row r="17" spans="1:12" ht="13.5" customHeight="1">
      <c r="A17" s="35"/>
      <c r="B17" s="35"/>
      <c r="C17" s="32"/>
      <c r="D17" s="17" t="s">
        <v>3</v>
      </c>
      <c r="E17" s="9">
        <v>292</v>
      </c>
      <c r="F17" s="8">
        <v>28.1</v>
      </c>
      <c r="G17" s="8">
        <v>39.3</v>
      </c>
      <c r="H17" s="9">
        <v>98870.88888888889</v>
      </c>
      <c r="I17" s="9">
        <v>8394.444444444445</v>
      </c>
      <c r="J17" s="9">
        <f t="shared" si="0"/>
        <v>107265</v>
      </c>
      <c r="K17" s="8">
        <v>135.11111111111111</v>
      </c>
      <c r="L17" s="8">
        <v>6.625</v>
      </c>
    </row>
    <row r="18" spans="1:12" ht="13.5" customHeight="1">
      <c r="A18" s="35"/>
      <c r="B18" s="35"/>
      <c r="C18" s="32"/>
      <c r="D18" s="7" t="s">
        <v>4</v>
      </c>
      <c r="E18" s="11">
        <v>335</v>
      </c>
      <c r="F18" s="10">
        <v>25.27777777777778</v>
      </c>
      <c r="G18" s="10">
        <v>42</v>
      </c>
      <c r="H18" s="11">
        <v>118057.82352941176</v>
      </c>
      <c r="I18" s="11">
        <v>12741.176470588236</v>
      </c>
      <c r="J18" s="11">
        <f t="shared" si="0"/>
        <v>130799</v>
      </c>
      <c r="K18" s="10">
        <v>128.125</v>
      </c>
      <c r="L18" s="10">
        <v>12.066666666666666</v>
      </c>
    </row>
    <row r="19" spans="1:12" ht="13.5" customHeight="1">
      <c r="A19" s="35"/>
      <c r="B19" s="35"/>
      <c r="C19" s="31" t="s">
        <v>0</v>
      </c>
      <c r="D19" s="16" t="s">
        <v>2</v>
      </c>
      <c r="E19" s="13">
        <v>840</v>
      </c>
      <c r="F19" s="12">
        <v>15.625</v>
      </c>
      <c r="G19" s="12">
        <v>48.625</v>
      </c>
      <c r="H19" s="13">
        <v>130738.14285714286</v>
      </c>
      <c r="I19" s="13">
        <v>17265.428571428572</v>
      </c>
      <c r="J19" s="13">
        <f t="shared" si="0"/>
        <v>148003</v>
      </c>
      <c r="K19" s="12">
        <v>133.57142857142858</v>
      </c>
      <c r="L19" s="12">
        <v>9.166666666666666</v>
      </c>
    </row>
    <row r="20" spans="1:12" ht="13.5" customHeight="1">
      <c r="A20" s="35"/>
      <c r="B20" s="35"/>
      <c r="C20" s="32"/>
      <c r="D20" s="17" t="s">
        <v>3</v>
      </c>
      <c r="E20" s="9">
        <v>484</v>
      </c>
      <c r="F20" s="8">
        <v>17.25</v>
      </c>
      <c r="G20" s="8">
        <v>48.25</v>
      </c>
      <c r="H20" s="9">
        <v>109347</v>
      </c>
      <c r="I20" s="9">
        <v>10822.5</v>
      </c>
      <c r="J20" s="9">
        <f t="shared" si="0"/>
        <v>120170</v>
      </c>
      <c r="K20" s="8">
        <v>100.66666666666667</v>
      </c>
      <c r="L20" s="8">
        <v>1</v>
      </c>
    </row>
    <row r="21" spans="1:12" ht="13.5" customHeight="1">
      <c r="A21" s="35"/>
      <c r="B21" s="35"/>
      <c r="C21" s="33"/>
      <c r="D21" s="18" t="s">
        <v>4</v>
      </c>
      <c r="E21" s="15">
        <v>1324</v>
      </c>
      <c r="F21" s="14">
        <v>16.166666666666668</v>
      </c>
      <c r="G21" s="14">
        <v>48.5</v>
      </c>
      <c r="H21" s="15">
        <v>122959.54545454546</v>
      </c>
      <c r="I21" s="15">
        <v>14922.545454545454</v>
      </c>
      <c r="J21" s="15">
        <f t="shared" si="0"/>
        <v>137883</v>
      </c>
      <c r="K21" s="14">
        <v>123.7</v>
      </c>
      <c r="L21" s="14">
        <v>6.444444444444445</v>
      </c>
    </row>
    <row r="22" spans="1:12" ht="13.5" customHeight="1">
      <c r="A22" s="35"/>
      <c r="B22" s="35"/>
      <c r="C22" s="32" t="s">
        <v>1</v>
      </c>
      <c r="D22" s="7" t="s">
        <v>2</v>
      </c>
      <c r="E22" s="11">
        <v>883</v>
      </c>
      <c r="F22" s="10">
        <v>18.6875</v>
      </c>
      <c r="G22" s="10">
        <v>47</v>
      </c>
      <c r="H22" s="11">
        <v>135487.46666666667</v>
      </c>
      <c r="I22" s="11">
        <v>17460.533333333333</v>
      </c>
      <c r="J22" s="11">
        <f t="shared" si="0"/>
        <v>152948</v>
      </c>
      <c r="K22" s="10">
        <v>126.35714285714286</v>
      </c>
      <c r="L22" s="10">
        <v>14.076923076923077</v>
      </c>
    </row>
    <row r="23" spans="1:12" ht="13.5" customHeight="1">
      <c r="A23" s="35"/>
      <c r="B23" s="35"/>
      <c r="C23" s="32"/>
      <c r="D23" s="17" t="s">
        <v>3</v>
      </c>
      <c r="E23" s="9">
        <v>776</v>
      </c>
      <c r="F23" s="8">
        <v>25</v>
      </c>
      <c r="G23" s="8">
        <v>41.857142857142854</v>
      </c>
      <c r="H23" s="9">
        <v>102094.30769230769</v>
      </c>
      <c r="I23" s="9">
        <v>9141.538461538461</v>
      </c>
      <c r="J23" s="9">
        <f t="shared" si="0"/>
        <v>111236</v>
      </c>
      <c r="K23" s="8">
        <v>126.5</v>
      </c>
      <c r="L23" s="8">
        <v>5.090909090909091</v>
      </c>
    </row>
    <row r="24" spans="1:12" ht="13.5" customHeight="1">
      <c r="A24" s="35"/>
      <c r="B24" s="36"/>
      <c r="C24" s="33"/>
      <c r="D24" s="18" t="s">
        <v>4</v>
      </c>
      <c r="E24" s="15">
        <v>1659</v>
      </c>
      <c r="F24" s="14">
        <v>21.633333333333333</v>
      </c>
      <c r="G24" s="14">
        <v>44.6</v>
      </c>
      <c r="H24" s="15">
        <v>119983.5</v>
      </c>
      <c r="I24" s="15">
        <v>13598.142857142857</v>
      </c>
      <c r="J24" s="15">
        <f t="shared" si="0"/>
        <v>133582</v>
      </c>
      <c r="K24" s="14">
        <v>126.42307692307692</v>
      </c>
      <c r="L24" s="14">
        <v>9.958333333333334</v>
      </c>
    </row>
    <row r="25" spans="1:12" ht="13.5" customHeight="1">
      <c r="A25" s="35"/>
      <c r="B25" s="34" t="s">
        <v>45</v>
      </c>
      <c r="C25" s="31" t="s">
        <v>17</v>
      </c>
      <c r="D25" s="16" t="s">
        <v>2</v>
      </c>
      <c r="E25" s="13">
        <v>92</v>
      </c>
      <c r="F25" s="12">
        <v>20.211764705882356</v>
      </c>
      <c r="G25" s="12">
        <v>52.02777777777778</v>
      </c>
      <c r="H25" s="13">
        <v>132482.44444444444</v>
      </c>
      <c r="I25" s="13">
        <v>8509.722222222223</v>
      </c>
      <c r="J25" s="13">
        <f t="shared" si="0"/>
        <v>140992</v>
      </c>
      <c r="K25" s="12">
        <v>117.82352941176471</v>
      </c>
      <c r="L25" s="12">
        <v>8</v>
      </c>
    </row>
    <row r="26" spans="1:12" ht="13.5" customHeight="1">
      <c r="A26" s="35"/>
      <c r="B26" s="35"/>
      <c r="C26" s="32"/>
      <c r="D26" s="17" t="s">
        <v>3</v>
      </c>
      <c r="E26" s="9">
        <v>328</v>
      </c>
      <c r="F26" s="8">
        <v>24.008333333333336</v>
      </c>
      <c r="G26" s="8">
        <v>42.12</v>
      </c>
      <c r="H26" s="9">
        <v>98233.75</v>
      </c>
      <c r="I26" s="9">
        <v>5600.95652173913</v>
      </c>
      <c r="J26" s="9">
        <f t="shared" si="0"/>
        <v>103835</v>
      </c>
      <c r="K26" s="8">
        <v>129.16521739130437</v>
      </c>
      <c r="L26" s="8">
        <v>3.7142857142857144</v>
      </c>
    </row>
    <row r="27" spans="1:12" ht="13.5" customHeight="1">
      <c r="A27" s="35"/>
      <c r="B27" s="35"/>
      <c r="C27" s="32"/>
      <c r="D27" s="7" t="s">
        <v>4</v>
      </c>
      <c r="E27" s="11">
        <v>420</v>
      </c>
      <c r="F27" s="10">
        <v>22.434146341463418</v>
      </c>
      <c r="G27" s="10">
        <v>46.26744186046512</v>
      </c>
      <c r="H27" s="11">
        <v>112911.76190476191</v>
      </c>
      <c r="I27" s="11">
        <v>6877.975609756098</v>
      </c>
      <c r="J27" s="11">
        <f t="shared" si="0"/>
        <v>119790</v>
      </c>
      <c r="K27" s="10">
        <v>124.345</v>
      </c>
      <c r="L27" s="10">
        <v>5.5675675675675675</v>
      </c>
    </row>
    <row r="28" spans="1:12" ht="13.5" customHeight="1">
      <c r="A28" s="35"/>
      <c r="B28" s="35"/>
      <c r="C28" s="31" t="s">
        <v>0</v>
      </c>
      <c r="D28" s="16" t="s">
        <v>2</v>
      </c>
      <c r="E28" s="13">
        <v>960</v>
      </c>
      <c r="F28" s="12">
        <v>21.956521739130434</v>
      </c>
      <c r="G28" s="12">
        <v>52.78260869565217</v>
      </c>
      <c r="H28" s="13">
        <v>127749</v>
      </c>
      <c r="I28" s="13">
        <v>8643.952380952382</v>
      </c>
      <c r="J28" s="13">
        <f t="shared" si="0"/>
        <v>136393</v>
      </c>
      <c r="K28" s="12">
        <v>118.71428571428571</v>
      </c>
      <c r="L28" s="12">
        <v>5.575</v>
      </c>
    </row>
    <row r="29" spans="1:12" ht="13.5" customHeight="1">
      <c r="A29" s="35"/>
      <c r="B29" s="35"/>
      <c r="C29" s="32"/>
      <c r="D29" s="17" t="s">
        <v>3</v>
      </c>
      <c r="E29" s="9">
        <v>631</v>
      </c>
      <c r="F29" s="8">
        <v>22.535714285714285</v>
      </c>
      <c r="G29" s="8">
        <v>45.666666666666664</v>
      </c>
      <c r="H29" s="9">
        <v>101151.46666666666</v>
      </c>
      <c r="I29" s="9">
        <v>10146.533333333333</v>
      </c>
      <c r="J29" s="9">
        <f t="shared" si="0"/>
        <v>111298</v>
      </c>
      <c r="K29" s="8">
        <v>109.07142857142857</v>
      </c>
      <c r="L29" s="8">
        <v>7.3076923076923075</v>
      </c>
    </row>
    <row r="30" spans="1:12" ht="13.5" customHeight="1">
      <c r="A30" s="35"/>
      <c r="B30" s="35"/>
      <c r="C30" s="33"/>
      <c r="D30" s="18" t="s">
        <v>4</v>
      </c>
      <c r="E30" s="15">
        <v>1591</v>
      </c>
      <c r="F30" s="14">
        <v>22.175675675675677</v>
      </c>
      <c r="G30" s="14">
        <v>49.973684210526315</v>
      </c>
      <c r="H30" s="15">
        <v>116966.21621621621</v>
      </c>
      <c r="I30" s="15">
        <v>9270.027777777777</v>
      </c>
      <c r="J30" s="15">
        <f t="shared" si="0"/>
        <v>126236</v>
      </c>
      <c r="K30" s="14">
        <v>114.85714285714286</v>
      </c>
      <c r="L30" s="14">
        <v>6.257575757575758</v>
      </c>
    </row>
    <row r="31" spans="1:12" ht="13.5" customHeight="1">
      <c r="A31" s="35"/>
      <c r="B31" s="35"/>
      <c r="C31" s="32" t="s">
        <v>1</v>
      </c>
      <c r="D31" s="7" t="s">
        <v>2</v>
      </c>
      <c r="E31" s="11">
        <v>1052</v>
      </c>
      <c r="F31" s="10">
        <v>21.215</v>
      </c>
      <c r="G31" s="10">
        <v>52.451219512195124</v>
      </c>
      <c r="H31" s="11">
        <v>129879.05</v>
      </c>
      <c r="I31" s="11">
        <v>8582</v>
      </c>
      <c r="J31" s="11">
        <f t="shared" si="0"/>
        <v>138461</v>
      </c>
      <c r="K31" s="10">
        <v>118.3157894736842</v>
      </c>
      <c r="L31" s="10">
        <v>6.652777777777778</v>
      </c>
    </row>
    <row r="32" spans="1:12" ht="13.5" customHeight="1">
      <c r="A32" s="35"/>
      <c r="B32" s="35"/>
      <c r="C32" s="32"/>
      <c r="D32" s="17" t="s">
        <v>3</v>
      </c>
      <c r="E32" s="9">
        <v>959</v>
      </c>
      <c r="F32" s="8">
        <v>23.46578947368421</v>
      </c>
      <c r="G32" s="8">
        <v>43.45</v>
      </c>
      <c r="H32" s="9">
        <v>99355.94871794872</v>
      </c>
      <c r="I32" s="9">
        <v>7395.263157894737</v>
      </c>
      <c r="J32" s="9">
        <f t="shared" si="0"/>
        <v>106751</v>
      </c>
      <c r="K32" s="8">
        <v>121.56216216216217</v>
      </c>
      <c r="L32" s="8">
        <v>5.088235294117647</v>
      </c>
    </row>
    <row r="33" spans="1:12" ht="13.5" customHeight="1">
      <c r="A33" s="36"/>
      <c r="B33" s="36"/>
      <c r="C33" s="33"/>
      <c r="D33" s="18" t="s">
        <v>4</v>
      </c>
      <c r="E33" s="15">
        <v>2011</v>
      </c>
      <c r="F33" s="14">
        <v>22.311538461538465</v>
      </c>
      <c r="G33" s="14">
        <v>48.00617283950617</v>
      </c>
      <c r="H33" s="15">
        <v>114810.6835443038</v>
      </c>
      <c r="I33" s="15">
        <v>7996.337662337663</v>
      </c>
      <c r="J33" s="15">
        <f t="shared" si="0"/>
        <v>122807</v>
      </c>
      <c r="K33" s="14">
        <v>119.91733333333332</v>
      </c>
      <c r="L33" s="14">
        <v>5.892857142857143</v>
      </c>
    </row>
    <row r="34" spans="1:12" ht="3" customHeight="1">
      <c r="A34" s="23"/>
      <c r="B34" s="24"/>
      <c r="C34" s="19"/>
      <c r="D34" s="19"/>
      <c r="E34" s="20"/>
      <c r="F34" s="21"/>
      <c r="G34" s="21"/>
      <c r="H34" s="20"/>
      <c r="I34" s="20"/>
      <c r="J34" s="20"/>
      <c r="K34" s="21"/>
      <c r="L34" s="22"/>
    </row>
    <row r="35" spans="1:12" ht="13.5" customHeight="1">
      <c r="A35" s="34" t="s">
        <v>39</v>
      </c>
      <c r="B35" s="34" t="s">
        <v>5</v>
      </c>
      <c r="C35" s="31" t="s">
        <v>17</v>
      </c>
      <c r="D35" s="16" t="s">
        <v>2</v>
      </c>
      <c r="E35" s="13">
        <v>77</v>
      </c>
      <c r="F35" s="12">
        <v>31.5</v>
      </c>
      <c r="G35" s="12">
        <v>41.25</v>
      </c>
      <c r="H35" s="13">
        <v>136485</v>
      </c>
      <c r="I35" s="13">
        <v>8353.42857142857</v>
      </c>
      <c r="J35" s="13">
        <f t="shared" si="0"/>
        <v>144838</v>
      </c>
      <c r="K35" s="12">
        <v>148.72571428571428</v>
      </c>
      <c r="L35" s="12">
        <v>6.214285714285714</v>
      </c>
    </row>
    <row r="36" spans="1:12" ht="13.5" customHeight="1">
      <c r="A36" s="35"/>
      <c r="B36" s="35"/>
      <c r="C36" s="32"/>
      <c r="D36" s="17" t="s">
        <v>3</v>
      </c>
      <c r="E36" s="9">
        <v>359</v>
      </c>
      <c r="F36" s="8">
        <v>50.90833333333333</v>
      </c>
      <c r="G36" s="8">
        <v>43.63478260869565</v>
      </c>
      <c r="H36" s="9">
        <v>104019.13043478261</v>
      </c>
      <c r="I36" s="9">
        <v>2725.7272727272725</v>
      </c>
      <c r="J36" s="9">
        <f t="shared" si="0"/>
        <v>106745</v>
      </c>
      <c r="K36" s="8">
        <v>126.15608695652175</v>
      </c>
      <c r="L36" s="8">
        <v>1.3727272727272728</v>
      </c>
    </row>
    <row r="37" spans="1:12" ht="13.5" customHeight="1">
      <c r="A37" s="35"/>
      <c r="B37" s="35"/>
      <c r="C37" s="32"/>
      <c r="D37" s="7" t="s">
        <v>4</v>
      </c>
      <c r="E37" s="11">
        <v>436</v>
      </c>
      <c r="F37" s="10">
        <v>46.05625</v>
      </c>
      <c r="G37" s="10">
        <v>43.019354838709674</v>
      </c>
      <c r="H37" s="11">
        <v>111594.5</v>
      </c>
      <c r="I37" s="11">
        <v>4084.137931034483</v>
      </c>
      <c r="J37" s="11">
        <f t="shared" si="0"/>
        <v>115679</v>
      </c>
      <c r="K37" s="10">
        <v>131.42233333333334</v>
      </c>
      <c r="L37" s="10">
        <v>2.5413793103448277</v>
      </c>
    </row>
    <row r="38" spans="1:12" ht="13.5" customHeight="1">
      <c r="A38" s="35"/>
      <c r="B38" s="35"/>
      <c r="C38" s="31" t="s">
        <v>0</v>
      </c>
      <c r="D38" s="16" t="s">
        <v>2</v>
      </c>
      <c r="E38" s="13">
        <v>68</v>
      </c>
      <c r="F38" s="12">
        <v>27</v>
      </c>
      <c r="G38" s="12">
        <v>39.5</v>
      </c>
      <c r="H38" s="13">
        <v>117832.5</v>
      </c>
      <c r="I38" s="13">
        <v>1888.25</v>
      </c>
      <c r="J38" s="13">
        <f t="shared" si="0"/>
        <v>119721</v>
      </c>
      <c r="K38" s="12">
        <v>112.25</v>
      </c>
      <c r="L38" s="12">
        <v>2.625</v>
      </c>
    </row>
    <row r="39" spans="1:12" ht="13.5" customHeight="1">
      <c r="A39" s="35"/>
      <c r="B39" s="35"/>
      <c r="C39" s="32"/>
      <c r="D39" s="17" t="s">
        <v>3</v>
      </c>
      <c r="E39" s="9">
        <v>190</v>
      </c>
      <c r="F39" s="8">
        <v>37.833333333333336</v>
      </c>
      <c r="G39" s="8">
        <v>45.833333333333336</v>
      </c>
      <c r="H39" s="9">
        <v>95510</v>
      </c>
      <c r="I39" s="9">
        <v>2237</v>
      </c>
      <c r="J39" s="9">
        <f t="shared" si="0"/>
        <v>97747</v>
      </c>
      <c r="K39" s="8">
        <v>120.33333333333333</v>
      </c>
      <c r="L39" s="8">
        <v>3.0833333333333335</v>
      </c>
    </row>
    <row r="40" spans="1:12" ht="13.5" customHeight="1">
      <c r="A40" s="35"/>
      <c r="B40" s="35"/>
      <c r="C40" s="33"/>
      <c r="D40" s="18" t="s">
        <v>4</v>
      </c>
      <c r="E40" s="15">
        <v>258</v>
      </c>
      <c r="F40" s="14">
        <v>33.5</v>
      </c>
      <c r="G40" s="14">
        <v>43.3</v>
      </c>
      <c r="H40" s="15">
        <v>104439</v>
      </c>
      <c r="I40" s="15">
        <v>2097.5</v>
      </c>
      <c r="J40" s="15">
        <f t="shared" si="0"/>
        <v>106537</v>
      </c>
      <c r="K40" s="14">
        <v>117.1</v>
      </c>
      <c r="L40" s="14">
        <v>2.9</v>
      </c>
    </row>
    <row r="41" spans="1:12" ht="13.5" customHeight="1">
      <c r="A41" s="35"/>
      <c r="B41" s="35"/>
      <c r="C41" s="32" t="s">
        <v>1</v>
      </c>
      <c r="D41" s="7" t="s">
        <v>2</v>
      </c>
      <c r="E41" s="11">
        <v>145</v>
      </c>
      <c r="F41" s="10">
        <v>30</v>
      </c>
      <c r="G41" s="10">
        <v>40.666666666666664</v>
      </c>
      <c r="H41" s="11">
        <v>129702.27272727272</v>
      </c>
      <c r="I41" s="11">
        <v>6002.454545454545</v>
      </c>
      <c r="J41" s="11">
        <f t="shared" si="0"/>
        <v>135704</v>
      </c>
      <c r="K41" s="10">
        <v>135.4618181818182</v>
      </c>
      <c r="L41" s="10">
        <v>4.909090909090909</v>
      </c>
    </row>
    <row r="42" spans="1:12" ht="13.5" customHeight="1">
      <c r="A42" s="35"/>
      <c r="B42" s="35"/>
      <c r="C42" s="32"/>
      <c r="D42" s="17" t="s">
        <v>3</v>
      </c>
      <c r="E42" s="9">
        <v>549</v>
      </c>
      <c r="F42" s="8">
        <v>48.29333333333333</v>
      </c>
      <c r="G42" s="8">
        <v>44.08965517241379</v>
      </c>
      <c r="H42" s="9">
        <v>102258.62068965517</v>
      </c>
      <c r="I42" s="9">
        <v>2621</v>
      </c>
      <c r="J42" s="9">
        <f t="shared" si="0"/>
        <v>104880</v>
      </c>
      <c r="K42" s="8">
        <v>124.95137931034482</v>
      </c>
      <c r="L42" s="8">
        <v>1.7392857142857143</v>
      </c>
    </row>
    <row r="43" spans="1:12" ht="13.5" customHeight="1">
      <c r="A43" s="35"/>
      <c r="B43" s="36"/>
      <c r="C43" s="33"/>
      <c r="D43" s="18" t="s">
        <v>4</v>
      </c>
      <c r="E43" s="15">
        <v>694</v>
      </c>
      <c r="F43" s="14">
        <v>43.06666666666666</v>
      </c>
      <c r="G43" s="14">
        <v>43.08780487804878</v>
      </c>
      <c r="H43" s="15">
        <v>109805.625</v>
      </c>
      <c r="I43" s="15">
        <v>3574.74358974359</v>
      </c>
      <c r="J43" s="15">
        <f t="shared" si="0"/>
        <v>113381</v>
      </c>
      <c r="K43" s="14">
        <v>127.84175</v>
      </c>
      <c r="L43" s="14">
        <v>2.6333333333333333</v>
      </c>
    </row>
    <row r="44" spans="1:12" ht="13.5" customHeight="1">
      <c r="A44" s="35"/>
      <c r="B44" s="34" t="s">
        <v>16</v>
      </c>
      <c r="C44" s="31" t="s">
        <v>17</v>
      </c>
      <c r="D44" s="16" t="s">
        <v>2</v>
      </c>
      <c r="E44" s="13">
        <v>346</v>
      </c>
      <c r="F44" s="12">
        <v>37.24285714285714</v>
      </c>
      <c r="G44" s="12">
        <v>39.166666666666664</v>
      </c>
      <c r="H44" s="13">
        <v>101695.8125</v>
      </c>
      <c r="I44" s="13">
        <v>2589.3125</v>
      </c>
      <c r="J44" s="13">
        <f t="shared" si="0"/>
        <v>104285</v>
      </c>
      <c r="K44" s="12">
        <v>118.26333333333334</v>
      </c>
      <c r="L44" s="12">
        <v>5.885714285714286</v>
      </c>
    </row>
    <row r="45" spans="1:12" ht="13.5" customHeight="1">
      <c r="A45" s="35"/>
      <c r="B45" s="35"/>
      <c r="C45" s="32"/>
      <c r="D45" s="17" t="s">
        <v>3</v>
      </c>
      <c r="E45" s="9">
        <v>1369</v>
      </c>
      <c r="F45" s="8">
        <v>57.645</v>
      </c>
      <c r="G45" s="8">
        <v>39.92380952380953</v>
      </c>
      <c r="H45" s="9">
        <v>93095.23809523809</v>
      </c>
      <c r="I45" s="9">
        <v>1811.857142857143</v>
      </c>
      <c r="J45" s="9">
        <f t="shared" si="0"/>
        <v>94907</v>
      </c>
      <c r="K45" s="8">
        <v>112.92</v>
      </c>
      <c r="L45" s="8">
        <v>2.8842105263157896</v>
      </c>
    </row>
    <row r="46" spans="1:12" ht="13.5" customHeight="1">
      <c r="A46" s="35"/>
      <c r="B46" s="35"/>
      <c r="C46" s="32"/>
      <c r="D46" s="7" t="s">
        <v>4</v>
      </c>
      <c r="E46" s="11">
        <v>1715</v>
      </c>
      <c r="F46" s="10">
        <v>49.24411764705882</v>
      </c>
      <c r="G46" s="10">
        <v>39.608333333333334</v>
      </c>
      <c r="H46" s="11">
        <v>96814.4054054054</v>
      </c>
      <c r="I46" s="11">
        <v>2148.054054054054</v>
      </c>
      <c r="J46" s="11">
        <f t="shared" si="0"/>
        <v>98962</v>
      </c>
      <c r="K46" s="10">
        <v>115.21</v>
      </c>
      <c r="L46" s="10">
        <v>4.157575757575758</v>
      </c>
    </row>
    <row r="47" spans="1:12" ht="13.5" customHeight="1">
      <c r="A47" s="35"/>
      <c r="B47" s="35"/>
      <c r="C47" s="31" t="s">
        <v>0</v>
      </c>
      <c r="D47" s="16" t="s">
        <v>2</v>
      </c>
      <c r="E47" s="13">
        <v>5</v>
      </c>
      <c r="F47" s="12">
        <v>15</v>
      </c>
      <c r="G47" s="12">
        <v>39</v>
      </c>
      <c r="H47" s="13">
        <v>104386</v>
      </c>
      <c r="I47" s="13">
        <v>3562</v>
      </c>
      <c r="J47" s="13">
        <f t="shared" si="0"/>
        <v>107948</v>
      </c>
      <c r="K47" s="12">
        <v>141</v>
      </c>
      <c r="L47" s="12">
        <v>4</v>
      </c>
    </row>
    <row r="48" spans="1:12" ht="13.5" customHeight="1">
      <c r="A48" s="35"/>
      <c r="B48" s="35"/>
      <c r="C48" s="32"/>
      <c r="D48" s="17" t="s">
        <v>3</v>
      </c>
      <c r="E48" s="9">
        <v>28</v>
      </c>
      <c r="F48" s="8">
        <v>31.5</v>
      </c>
      <c r="G48" s="8">
        <v>37</v>
      </c>
      <c r="H48" s="9">
        <v>78087</v>
      </c>
      <c r="I48" s="9">
        <v>4217</v>
      </c>
      <c r="J48" s="9">
        <f t="shared" si="0"/>
        <v>82304</v>
      </c>
      <c r="K48" s="8">
        <v>109</v>
      </c>
      <c r="L48" s="8">
        <v>5.05</v>
      </c>
    </row>
    <row r="49" spans="1:12" ht="13.5" customHeight="1">
      <c r="A49" s="35"/>
      <c r="B49" s="35"/>
      <c r="C49" s="33"/>
      <c r="D49" s="18" t="s">
        <v>4</v>
      </c>
      <c r="E49" s="15">
        <v>33</v>
      </c>
      <c r="F49" s="14">
        <v>26</v>
      </c>
      <c r="G49" s="14">
        <v>37.666666666666664</v>
      </c>
      <c r="H49" s="15">
        <v>86853.33333333333</v>
      </c>
      <c r="I49" s="15">
        <v>3998.6666666666665</v>
      </c>
      <c r="J49" s="15">
        <f t="shared" si="0"/>
        <v>90852</v>
      </c>
      <c r="K49" s="14">
        <v>119.66666666666667</v>
      </c>
      <c r="L49" s="14">
        <v>4.7</v>
      </c>
    </row>
    <row r="50" spans="1:12" ht="13.5" customHeight="1">
      <c r="A50" s="35"/>
      <c r="B50" s="35"/>
      <c r="C50" s="32" t="s">
        <v>1</v>
      </c>
      <c r="D50" s="7" t="s">
        <v>2</v>
      </c>
      <c r="E50" s="11">
        <v>351</v>
      </c>
      <c r="F50" s="10">
        <v>35.76</v>
      </c>
      <c r="G50" s="10">
        <v>39.15625</v>
      </c>
      <c r="H50" s="11">
        <v>101854.05882352941</v>
      </c>
      <c r="I50" s="11">
        <v>2646.529411764706</v>
      </c>
      <c r="J50" s="11">
        <f t="shared" si="0"/>
        <v>104501</v>
      </c>
      <c r="K50" s="10">
        <v>119.684375</v>
      </c>
      <c r="L50" s="10">
        <v>5.76</v>
      </c>
    </row>
    <row r="51" spans="1:12" ht="13.5" customHeight="1">
      <c r="A51" s="35"/>
      <c r="B51" s="35"/>
      <c r="C51" s="32"/>
      <c r="D51" s="17" t="s">
        <v>3</v>
      </c>
      <c r="E51" s="9">
        <v>1397</v>
      </c>
      <c r="F51" s="8">
        <v>55.26818181818181</v>
      </c>
      <c r="G51" s="8">
        <v>39.66956521739131</v>
      </c>
      <c r="H51" s="9">
        <v>91790.17391304347</v>
      </c>
      <c r="I51" s="9">
        <v>2021</v>
      </c>
      <c r="J51" s="9">
        <f t="shared" si="0"/>
        <v>93811</v>
      </c>
      <c r="K51" s="8">
        <v>112.56363636363636</v>
      </c>
      <c r="L51" s="8">
        <v>3.0904761904761906</v>
      </c>
    </row>
    <row r="52" spans="1:12" ht="13.5" customHeight="1">
      <c r="A52" s="35"/>
      <c r="B52" s="36"/>
      <c r="C52" s="33"/>
      <c r="D52" s="18" t="s">
        <v>4</v>
      </c>
      <c r="E52" s="15">
        <v>1748</v>
      </c>
      <c r="F52" s="14">
        <v>47.35945945945946</v>
      </c>
      <c r="G52" s="14">
        <v>39.45897435897436</v>
      </c>
      <c r="H52" s="15">
        <v>96067.325</v>
      </c>
      <c r="I52" s="15">
        <v>2286.85</v>
      </c>
      <c r="J52" s="15">
        <f t="shared" si="0"/>
        <v>98354</v>
      </c>
      <c r="K52" s="14">
        <v>115.56184210526317</v>
      </c>
      <c r="L52" s="14">
        <v>4.2027777777777775</v>
      </c>
    </row>
    <row r="53" spans="1:12" ht="13.5" customHeight="1">
      <c r="A53" s="35"/>
      <c r="B53" s="34" t="s">
        <v>45</v>
      </c>
      <c r="C53" s="31" t="s">
        <v>17</v>
      </c>
      <c r="D53" s="16" t="s">
        <v>2</v>
      </c>
      <c r="E53" s="13">
        <v>423</v>
      </c>
      <c r="F53" s="12">
        <v>35.154545454545456</v>
      </c>
      <c r="G53" s="12">
        <v>39.891304347826086</v>
      </c>
      <c r="H53" s="13">
        <v>112283.82608695653</v>
      </c>
      <c r="I53" s="13">
        <v>4343.608695652174</v>
      </c>
      <c r="J53" s="13">
        <f t="shared" si="0"/>
        <v>116628</v>
      </c>
      <c r="K53" s="12">
        <v>127.95590909090907</v>
      </c>
      <c r="L53" s="12">
        <v>5.995238095238095</v>
      </c>
    </row>
    <row r="54" spans="1:12" ht="13.5" customHeight="1">
      <c r="A54" s="35"/>
      <c r="B54" s="35"/>
      <c r="C54" s="32"/>
      <c r="D54" s="17" t="s">
        <v>3</v>
      </c>
      <c r="E54" s="9">
        <v>1728</v>
      </c>
      <c r="F54" s="8">
        <v>53.970454545454544</v>
      </c>
      <c r="G54" s="8">
        <v>41.86363636363637</v>
      </c>
      <c r="H54" s="9">
        <v>98805.45454545454</v>
      </c>
      <c r="I54" s="9">
        <v>2279.4186046511627</v>
      </c>
      <c r="J54" s="9">
        <f t="shared" si="0"/>
        <v>101084</v>
      </c>
      <c r="K54" s="8">
        <v>119.99976744186046</v>
      </c>
      <c r="L54" s="8">
        <v>2.073170731707317</v>
      </c>
    </row>
    <row r="55" spans="1:12" ht="13.5" customHeight="1">
      <c r="A55" s="35"/>
      <c r="B55" s="35"/>
      <c r="C55" s="32"/>
      <c r="D55" s="7" t="s">
        <v>4</v>
      </c>
      <c r="E55" s="11">
        <v>2151</v>
      </c>
      <c r="F55" s="10">
        <v>47.698484848484846</v>
      </c>
      <c r="G55" s="10">
        <v>41.1865671641791</v>
      </c>
      <c r="H55" s="11">
        <v>103432.35820895522</v>
      </c>
      <c r="I55" s="11">
        <v>2998.757575757576</v>
      </c>
      <c r="J55" s="11">
        <f t="shared" si="0"/>
        <v>106431</v>
      </c>
      <c r="K55" s="10">
        <v>122.69261538461538</v>
      </c>
      <c r="L55" s="10">
        <v>3.4016129032258062</v>
      </c>
    </row>
    <row r="56" spans="1:12" ht="13.5" customHeight="1">
      <c r="A56" s="35"/>
      <c r="B56" s="35"/>
      <c r="C56" s="31" t="s">
        <v>0</v>
      </c>
      <c r="D56" s="16" t="s">
        <v>2</v>
      </c>
      <c r="E56" s="13">
        <v>73</v>
      </c>
      <c r="F56" s="12">
        <v>24.6</v>
      </c>
      <c r="G56" s="12">
        <v>39.4</v>
      </c>
      <c r="H56" s="13">
        <v>115143.2</v>
      </c>
      <c r="I56" s="13">
        <v>2223</v>
      </c>
      <c r="J56" s="13">
        <f t="shared" si="0"/>
        <v>117366</v>
      </c>
      <c r="K56" s="12">
        <v>118</v>
      </c>
      <c r="L56" s="12">
        <v>2.9</v>
      </c>
    </row>
    <row r="57" spans="1:12" ht="13.5" customHeight="1">
      <c r="A57" s="35"/>
      <c r="B57" s="35"/>
      <c r="C57" s="32"/>
      <c r="D57" s="17" t="s">
        <v>3</v>
      </c>
      <c r="E57" s="9">
        <v>218</v>
      </c>
      <c r="F57" s="8">
        <v>36.25</v>
      </c>
      <c r="G57" s="8">
        <v>43.625</v>
      </c>
      <c r="H57" s="9">
        <v>91154.25</v>
      </c>
      <c r="I57" s="9">
        <v>2732</v>
      </c>
      <c r="J57" s="9">
        <f t="shared" si="0"/>
        <v>93886</v>
      </c>
      <c r="K57" s="8">
        <v>117.5</v>
      </c>
      <c r="L57" s="8">
        <v>3.575</v>
      </c>
    </row>
    <row r="58" spans="1:12" ht="13.5" customHeight="1">
      <c r="A58" s="35"/>
      <c r="B58" s="35"/>
      <c r="C58" s="33"/>
      <c r="D58" s="18" t="s">
        <v>4</v>
      </c>
      <c r="E58" s="15">
        <v>291</v>
      </c>
      <c r="F58" s="14">
        <v>31.76923076923077</v>
      </c>
      <c r="G58" s="14">
        <v>42</v>
      </c>
      <c r="H58" s="15">
        <v>100380.76923076923</v>
      </c>
      <c r="I58" s="15">
        <v>2536.230769230769</v>
      </c>
      <c r="J58" s="15">
        <f t="shared" si="0"/>
        <v>102917</v>
      </c>
      <c r="K58" s="14">
        <v>117.6923076923077</v>
      </c>
      <c r="L58" s="14">
        <v>3.3153846153846156</v>
      </c>
    </row>
    <row r="59" spans="1:12" ht="13.5" customHeight="1">
      <c r="A59" s="35"/>
      <c r="B59" s="35"/>
      <c r="C59" s="32" t="s">
        <v>1</v>
      </c>
      <c r="D59" s="7" t="s">
        <v>2</v>
      </c>
      <c r="E59" s="11">
        <v>496</v>
      </c>
      <c r="F59" s="10">
        <v>33.2</v>
      </c>
      <c r="G59" s="10">
        <v>39.80357142857143</v>
      </c>
      <c r="H59" s="11">
        <v>112794.42857142857</v>
      </c>
      <c r="I59" s="11">
        <v>3964.9285714285716</v>
      </c>
      <c r="J59" s="11">
        <f t="shared" si="0"/>
        <v>116759</v>
      </c>
      <c r="K59" s="10">
        <v>126.11222222222221</v>
      </c>
      <c r="L59" s="10">
        <v>5.4</v>
      </c>
    </row>
    <row r="60" spans="1:12" ht="13.5" customHeight="1">
      <c r="A60" s="35"/>
      <c r="B60" s="35"/>
      <c r="C60" s="32"/>
      <c r="D60" s="17" t="s">
        <v>3</v>
      </c>
      <c r="E60" s="9">
        <v>1946</v>
      </c>
      <c r="F60" s="8">
        <v>51.24423076923077</v>
      </c>
      <c r="G60" s="8">
        <v>42.13461538461539</v>
      </c>
      <c r="H60" s="9">
        <v>97628.34615384616</v>
      </c>
      <c r="I60" s="9">
        <v>2350.4117647058824</v>
      </c>
      <c r="J60" s="9">
        <f t="shared" si="0"/>
        <v>99978</v>
      </c>
      <c r="K60" s="8">
        <v>119.60764705882353</v>
      </c>
      <c r="L60" s="8">
        <v>2.3183673469387758</v>
      </c>
    </row>
    <row r="61" spans="1:12" ht="13.5" customHeight="1">
      <c r="A61" s="36"/>
      <c r="B61" s="36"/>
      <c r="C61" s="33"/>
      <c r="D61" s="18" t="s">
        <v>4</v>
      </c>
      <c r="E61" s="15">
        <v>2442</v>
      </c>
      <c r="F61" s="14">
        <v>45.077215189873414</v>
      </c>
      <c r="G61" s="14">
        <v>41.31875</v>
      </c>
      <c r="H61" s="15">
        <v>102936.475</v>
      </c>
      <c r="I61" s="15">
        <v>2922.6455696202534</v>
      </c>
      <c r="J61" s="15">
        <f t="shared" si="0"/>
        <v>105859</v>
      </c>
      <c r="K61" s="14">
        <v>121.85923076923075</v>
      </c>
      <c r="L61" s="14">
        <v>3.3866666666666667</v>
      </c>
    </row>
  </sheetData>
  <mergeCells count="34"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35:A61"/>
    <mergeCell ref="B35:B43"/>
    <mergeCell ref="B53:B61"/>
    <mergeCell ref="B7:B15"/>
    <mergeCell ref="B16:B24"/>
    <mergeCell ref="B44:B52"/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13.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9" t="s">
        <v>15</v>
      </c>
      <c r="B4" s="40"/>
      <c r="C4" s="40"/>
      <c r="D4" s="41"/>
      <c r="E4" s="5" t="s">
        <v>28</v>
      </c>
      <c r="F4" s="31" t="s">
        <v>25</v>
      </c>
      <c r="G4" s="31" t="s">
        <v>10</v>
      </c>
      <c r="H4" s="31" t="s">
        <v>12</v>
      </c>
      <c r="I4" s="31"/>
      <c r="J4" s="31"/>
      <c r="K4" s="31" t="s">
        <v>13</v>
      </c>
      <c r="L4" s="31" t="s">
        <v>14</v>
      </c>
    </row>
    <row r="5" spans="1:12" ht="13.5" customHeight="1">
      <c r="A5" s="42"/>
      <c r="B5" s="43"/>
      <c r="C5" s="43"/>
      <c r="D5" s="44"/>
      <c r="E5" s="4" t="s">
        <v>21</v>
      </c>
      <c r="F5" s="32"/>
      <c r="G5" s="32"/>
      <c r="H5" s="5" t="s">
        <v>11</v>
      </c>
      <c r="I5" s="5" t="s">
        <v>18</v>
      </c>
      <c r="J5" s="4" t="s">
        <v>1</v>
      </c>
      <c r="K5" s="32"/>
      <c r="L5" s="32"/>
    </row>
    <row r="6" spans="1:12" ht="13.5" customHeight="1">
      <c r="A6" s="45"/>
      <c r="B6" s="46"/>
      <c r="C6" s="46"/>
      <c r="D6" s="47"/>
      <c r="E6" s="6" t="s">
        <v>6</v>
      </c>
      <c r="F6" s="6" t="s">
        <v>23</v>
      </c>
      <c r="G6" s="6" t="s">
        <v>7</v>
      </c>
      <c r="H6" s="6" t="s">
        <v>8</v>
      </c>
      <c r="I6" s="6" t="s">
        <v>8</v>
      </c>
      <c r="J6" s="6" t="s">
        <v>8</v>
      </c>
      <c r="K6" s="6" t="s">
        <v>9</v>
      </c>
      <c r="L6" s="6" t="s">
        <v>9</v>
      </c>
    </row>
    <row r="7" spans="1:12" ht="13.5" customHeight="1">
      <c r="A7" s="34" t="s">
        <v>37</v>
      </c>
      <c r="B7" s="34" t="s">
        <v>5</v>
      </c>
      <c r="C7" s="31" t="s">
        <v>17</v>
      </c>
      <c r="D7" s="16" t="s">
        <v>2</v>
      </c>
      <c r="E7" s="13">
        <v>1</v>
      </c>
      <c r="F7" s="12">
        <v>3</v>
      </c>
      <c r="G7" s="12">
        <v>60</v>
      </c>
      <c r="H7" s="13">
        <v>190670</v>
      </c>
      <c r="I7" s="13">
        <v>2000</v>
      </c>
      <c r="J7" s="13">
        <f>ROUND(H7,0)+ROUND(I7,0)</f>
        <v>192670</v>
      </c>
      <c r="K7" s="12">
        <v>147</v>
      </c>
      <c r="L7" s="12">
        <v>1</v>
      </c>
    </row>
    <row r="8" spans="1:12" ht="13.5" customHeight="1">
      <c r="A8" s="35"/>
      <c r="B8" s="35"/>
      <c r="C8" s="32"/>
      <c r="D8" s="17" t="s">
        <v>3</v>
      </c>
      <c r="E8" s="9">
        <v>124</v>
      </c>
      <c r="F8" s="8">
        <v>36.25</v>
      </c>
      <c r="G8" s="8">
        <v>37.5</v>
      </c>
      <c r="H8" s="9">
        <v>107487</v>
      </c>
      <c r="I8" s="9">
        <v>344.25</v>
      </c>
      <c r="J8" s="9">
        <f aca="true" t="shared" si="0" ref="J8:J61">ROUND(H8,0)+ROUND(I8,0)</f>
        <v>107831</v>
      </c>
      <c r="K8" s="8">
        <v>124.5</v>
      </c>
      <c r="L8" s="8">
        <v>1.75</v>
      </c>
    </row>
    <row r="9" spans="1:12" ht="13.5" customHeight="1">
      <c r="A9" s="35"/>
      <c r="B9" s="35"/>
      <c r="C9" s="32"/>
      <c r="D9" s="7" t="s">
        <v>4</v>
      </c>
      <c r="E9" s="11">
        <v>125</v>
      </c>
      <c r="F9" s="10">
        <v>32.55555555555556</v>
      </c>
      <c r="G9" s="10">
        <v>40</v>
      </c>
      <c r="H9" s="11">
        <v>116729.55555555556</v>
      </c>
      <c r="I9" s="11">
        <v>528.2222222222222</v>
      </c>
      <c r="J9" s="11">
        <f t="shared" si="0"/>
        <v>117258</v>
      </c>
      <c r="K9" s="10">
        <v>127</v>
      </c>
      <c r="L9" s="10">
        <v>1.6666666666666667</v>
      </c>
    </row>
    <row r="10" spans="1:12" ht="13.5" customHeight="1">
      <c r="A10" s="35"/>
      <c r="B10" s="35"/>
      <c r="C10" s="31" t="s">
        <v>0</v>
      </c>
      <c r="D10" s="16" t="s">
        <v>2</v>
      </c>
      <c r="E10" s="13">
        <v>2</v>
      </c>
      <c r="F10" s="12">
        <v>126</v>
      </c>
      <c r="G10" s="12">
        <v>66</v>
      </c>
      <c r="H10" s="13">
        <v>100356</v>
      </c>
      <c r="I10" s="13">
        <v>0</v>
      </c>
      <c r="J10" s="13">
        <f t="shared" si="0"/>
        <v>100356</v>
      </c>
      <c r="K10" s="12">
        <v>112</v>
      </c>
      <c r="L10" s="12">
        <v>0</v>
      </c>
    </row>
    <row r="11" spans="1:12" ht="13.5" customHeight="1">
      <c r="A11" s="35"/>
      <c r="B11" s="35"/>
      <c r="C11" s="32"/>
      <c r="D11" s="17" t="s">
        <v>3</v>
      </c>
      <c r="E11" s="9">
        <v>3</v>
      </c>
      <c r="F11" s="8">
        <v>104</v>
      </c>
      <c r="G11" s="8">
        <v>61</v>
      </c>
      <c r="H11" s="9">
        <v>108525</v>
      </c>
      <c r="I11" s="9">
        <v>0</v>
      </c>
      <c r="J11" s="9">
        <f t="shared" si="0"/>
        <v>108525</v>
      </c>
      <c r="K11" s="8">
        <v>121</v>
      </c>
      <c r="L11" s="8">
        <v>0</v>
      </c>
    </row>
    <row r="12" spans="1:12" ht="13.5" customHeight="1">
      <c r="A12" s="35"/>
      <c r="B12" s="35"/>
      <c r="C12" s="33"/>
      <c r="D12" s="18" t="s">
        <v>4</v>
      </c>
      <c r="E12" s="15">
        <v>5</v>
      </c>
      <c r="F12" s="14">
        <v>115</v>
      </c>
      <c r="G12" s="14">
        <v>63.5</v>
      </c>
      <c r="H12" s="15">
        <v>104440.5</v>
      </c>
      <c r="I12" s="15">
        <v>0</v>
      </c>
      <c r="J12" s="15">
        <f t="shared" si="0"/>
        <v>104441</v>
      </c>
      <c r="K12" s="14">
        <v>116.5</v>
      </c>
      <c r="L12" s="14">
        <v>0</v>
      </c>
    </row>
    <row r="13" spans="1:12" ht="13.5" customHeight="1">
      <c r="A13" s="35"/>
      <c r="B13" s="35"/>
      <c r="C13" s="32" t="s">
        <v>1</v>
      </c>
      <c r="D13" s="7" t="s">
        <v>2</v>
      </c>
      <c r="E13" s="11">
        <v>3</v>
      </c>
      <c r="F13" s="10">
        <v>64.5</v>
      </c>
      <c r="G13" s="10">
        <v>63</v>
      </c>
      <c r="H13" s="11">
        <v>145513</v>
      </c>
      <c r="I13" s="11">
        <v>1000</v>
      </c>
      <c r="J13" s="11">
        <f t="shared" si="0"/>
        <v>146513</v>
      </c>
      <c r="K13" s="10">
        <v>129.5</v>
      </c>
      <c r="L13" s="10">
        <v>0.5</v>
      </c>
    </row>
    <row r="14" spans="1:12" ht="13.5" customHeight="1">
      <c r="A14" s="35"/>
      <c r="B14" s="35"/>
      <c r="C14" s="32"/>
      <c r="D14" s="17" t="s">
        <v>3</v>
      </c>
      <c r="E14" s="9">
        <v>127</v>
      </c>
      <c r="F14" s="8">
        <v>43.77777777777778</v>
      </c>
      <c r="G14" s="8">
        <v>40.111111111111114</v>
      </c>
      <c r="H14" s="9">
        <v>107602.33333333333</v>
      </c>
      <c r="I14" s="9">
        <v>306</v>
      </c>
      <c r="J14" s="9">
        <f t="shared" si="0"/>
        <v>107908</v>
      </c>
      <c r="K14" s="8">
        <v>124.11111111111111</v>
      </c>
      <c r="L14" s="8">
        <v>1.5555555555555556</v>
      </c>
    </row>
    <row r="15" spans="1:12" ht="13.5" customHeight="1">
      <c r="A15" s="35"/>
      <c r="B15" s="36"/>
      <c r="C15" s="33"/>
      <c r="D15" s="18" t="s">
        <v>4</v>
      </c>
      <c r="E15" s="15">
        <v>130</v>
      </c>
      <c r="F15" s="14">
        <v>47.54545454545455</v>
      </c>
      <c r="G15" s="14">
        <v>44.27272727272727</v>
      </c>
      <c r="H15" s="15">
        <v>114495.18181818182</v>
      </c>
      <c r="I15" s="15">
        <v>432.1818181818182</v>
      </c>
      <c r="J15" s="15">
        <f t="shared" si="0"/>
        <v>114927</v>
      </c>
      <c r="K15" s="14">
        <v>125.0909090909091</v>
      </c>
      <c r="L15" s="14">
        <v>1.3636363636363635</v>
      </c>
    </row>
    <row r="16" spans="1:12" ht="13.5" customHeight="1">
      <c r="A16" s="35"/>
      <c r="B16" s="34" t="s">
        <v>16</v>
      </c>
      <c r="C16" s="31" t="s">
        <v>17</v>
      </c>
      <c r="D16" s="16" t="s">
        <v>2</v>
      </c>
      <c r="E16" s="13">
        <v>2</v>
      </c>
      <c r="F16" s="12">
        <v>5</v>
      </c>
      <c r="G16" s="12">
        <v>60</v>
      </c>
      <c r="H16" s="13">
        <v>106500</v>
      </c>
      <c r="I16" s="13">
        <v>0</v>
      </c>
      <c r="J16" s="13">
        <f t="shared" si="0"/>
        <v>106500</v>
      </c>
      <c r="K16" s="12">
        <v>85</v>
      </c>
      <c r="L16" s="12">
        <v>0</v>
      </c>
    </row>
    <row r="17" spans="1:12" ht="13.5" customHeight="1">
      <c r="A17" s="35"/>
      <c r="B17" s="35"/>
      <c r="C17" s="32"/>
      <c r="D17" s="17" t="s">
        <v>3</v>
      </c>
      <c r="E17" s="9">
        <v>188</v>
      </c>
      <c r="F17" s="8">
        <v>86.5</v>
      </c>
      <c r="G17" s="8">
        <v>49</v>
      </c>
      <c r="H17" s="9">
        <v>102624.6</v>
      </c>
      <c r="I17" s="9">
        <v>702.8</v>
      </c>
      <c r="J17" s="9">
        <f t="shared" si="0"/>
        <v>103328</v>
      </c>
      <c r="K17" s="8">
        <v>95.4</v>
      </c>
      <c r="L17" s="8">
        <v>0.8</v>
      </c>
    </row>
    <row r="18" spans="1:12" ht="13.5" customHeight="1">
      <c r="A18" s="35"/>
      <c r="B18" s="35"/>
      <c r="C18" s="32"/>
      <c r="D18" s="7" t="s">
        <v>4</v>
      </c>
      <c r="E18" s="11">
        <v>190</v>
      </c>
      <c r="F18" s="10">
        <v>70.2</v>
      </c>
      <c r="G18" s="10">
        <v>51.2</v>
      </c>
      <c r="H18" s="11">
        <v>103731.85714285714</v>
      </c>
      <c r="I18" s="11">
        <v>502</v>
      </c>
      <c r="J18" s="11">
        <f t="shared" si="0"/>
        <v>104234</v>
      </c>
      <c r="K18" s="10">
        <v>92.42857142857143</v>
      </c>
      <c r="L18" s="10">
        <v>0.5714285714285714</v>
      </c>
    </row>
    <row r="19" spans="1:12" ht="13.5" customHeight="1">
      <c r="A19" s="35"/>
      <c r="B19" s="35"/>
      <c r="C19" s="31" t="s">
        <v>0</v>
      </c>
      <c r="D19" s="16" t="s">
        <v>2</v>
      </c>
      <c r="E19" s="29" t="s">
        <v>42</v>
      </c>
      <c r="F19" s="29" t="s">
        <v>42</v>
      </c>
      <c r="G19" s="29" t="s">
        <v>42</v>
      </c>
      <c r="H19" s="29" t="s">
        <v>42</v>
      </c>
      <c r="I19" s="29" t="s">
        <v>42</v>
      </c>
      <c r="J19" s="29" t="s">
        <v>42</v>
      </c>
      <c r="K19" s="29" t="s">
        <v>42</v>
      </c>
      <c r="L19" s="29" t="s">
        <v>42</v>
      </c>
    </row>
    <row r="20" spans="1:12" ht="13.5" customHeight="1">
      <c r="A20" s="35"/>
      <c r="B20" s="35"/>
      <c r="C20" s="32"/>
      <c r="D20" s="17" t="s">
        <v>3</v>
      </c>
      <c r="E20" s="28" t="s">
        <v>42</v>
      </c>
      <c r="F20" s="28" t="s">
        <v>42</v>
      </c>
      <c r="G20" s="28" t="s">
        <v>42</v>
      </c>
      <c r="H20" s="28" t="s">
        <v>42</v>
      </c>
      <c r="I20" s="28" t="s">
        <v>42</v>
      </c>
      <c r="J20" s="28" t="s">
        <v>42</v>
      </c>
      <c r="K20" s="28" t="s">
        <v>42</v>
      </c>
      <c r="L20" s="28" t="s">
        <v>42</v>
      </c>
    </row>
    <row r="21" spans="1:12" ht="13.5" customHeight="1">
      <c r="A21" s="35"/>
      <c r="B21" s="35"/>
      <c r="C21" s="33"/>
      <c r="D21" s="18" t="s">
        <v>4</v>
      </c>
      <c r="E21" s="30" t="s">
        <v>42</v>
      </c>
      <c r="F21" s="30" t="s">
        <v>42</v>
      </c>
      <c r="G21" s="30" t="s">
        <v>42</v>
      </c>
      <c r="H21" s="30" t="s">
        <v>42</v>
      </c>
      <c r="I21" s="30" t="s">
        <v>42</v>
      </c>
      <c r="J21" s="30" t="s">
        <v>42</v>
      </c>
      <c r="K21" s="30" t="s">
        <v>42</v>
      </c>
      <c r="L21" s="30" t="s">
        <v>42</v>
      </c>
    </row>
    <row r="22" spans="1:12" ht="13.5" customHeight="1">
      <c r="A22" s="35"/>
      <c r="B22" s="35"/>
      <c r="C22" s="32" t="s">
        <v>1</v>
      </c>
      <c r="D22" s="7" t="s">
        <v>2</v>
      </c>
      <c r="E22" s="11">
        <v>2</v>
      </c>
      <c r="F22" s="10">
        <v>5</v>
      </c>
      <c r="G22" s="10">
        <v>60</v>
      </c>
      <c r="H22" s="11">
        <v>106500</v>
      </c>
      <c r="I22" s="11">
        <v>0</v>
      </c>
      <c r="J22" s="11">
        <f t="shared" si="0"/>
        <v>106500</v>
      </c>
      <c r="K22" s="10">
        <v>85</v>
      </c>
      <c r="L22" s="10">
        <v>0</v>
      </c>
    </row>
    <row r="23" spans="1:12" ht="13.5" customHeight="1">
      <c r="A23" s="35"/>
      <c r="B23" s="35"/>
      <c r="C23" s="32"/>
      <c r="D23" s="17" t="s">
        <v>3</v>
      </c>
      <c r="E23" s="9">
        <v>188</v>
      </c>
      <c r="F23" s="8">
        <v>86.5</v>
      </c>
      <c r="G23" s="8">
        <v>49</v>
      </c>
      <c r="H23" s="9">
        <v>102624.6</v>
      </c>
      <c r="I23" s="9">
        <v>702.8</v>
      </c>
      <c r="J23" s="9">
        <f t="shared" si="0"/>
        <v>103328</v>
      </c>
      <c r="K23" s="8">
        <v>95.4</v>
      </c>
      <c r="L23" s="8">
        <v>0.8</v>
      </c>
    </row>
    <row r="24" spans="1:12" ht="13.5" customHeight="1">
      <c r="A24" s="35"/>
      <c r="B24" s="36"/>
      <c r="C24" s="33"/>
      <c r="D24" s="18" t="s">
        <v>4</v>
      </c>
      <c r="E24" s="15">
        <v>190</v>
      </c>
      <c r="F24" s="14">
        <v>70.2</v>
      </c>
      <c r="G24" s="14">
        <v>51.2</v>
      </c>
      <c r="H24" s="15">
        <v>103731.85714285714</v>
      </c>
      <c r="I24" s="15">
        <v>502</v>
      </c>
      <c r="J24" s="15">
        <f t="shared" si="0"/>
        <v>104234</v>
      </c>
      <c r="K24" s="14">
        <v>92.42857142857143</v>
      </c>
      <c r="L24" s="14">
        <v>0.5714285714285714</v>
      </c>
    </row>
    <row r="25" spans="1:12" ht="13.5" customHeight="1">
      <c r="A25" s="35"/>
      <c r="B25" s="34" t="s">
        <v>45</v>
      </c>
      <c r="C25" s="31" t="s">
        <v>17</v>
      </c>
      <c r="D25" s="16" t="s">
        <v>2</v>
      </c>
      <c r="E25" s="13">
        <v>3</v>
      </c>
      <c r="F25" s="12">
        <v>4</v>
      </c>
      <c r="G25" s="12">
        <v>60</v>
      </c>
      <c r="H25" s="13">
        <v>134556.66666666666</v>
      </c>
      <c r="I25" s="13">
        <v>666.6666666666666</v>
      </c>
      <c r="J25" s="13">
        <f t="shared" si="0"/>
        <v>135224</v>
      </c>
      <c r="K25" s="12">
        <v>105.66666666666667</v>
      </c>
      <c r="L25" s="12">
        <v>0.3333333333333333</v>
      </c>
    </row>
    <row r="26" spans="1:12" ht="13.5" customHeight="1">
      <c r="A26" s="35"/>
      <c r="B26" s="35"/>
      <c r="C26" s="32"/>
      <c r="D26" s="17" t="s">
        <v>3</v>
      </c>
      <c r="E26" s="9">
        <v>312</v>
      </c>
      <c r="F26" s="8">
        <v>53</v>
      </c>
      <c r="G26" s="8">
        <v>41.333333333333336</v>
      </c>
      <c r="H26" s="9">
        <v>105616.84615384616</v>
      </c>
      <c r="I26" s="9">
        <v>482.15384615384613</v>
      </c>
      <c r="J26" s="9">
        <f t="shared" si="0"/>
        <v>106099</v>
      </c>
      <c r="K26" s="8">
        <v>113.3076923076923</v>
      </c>
      <c r="L26" s="8">
        <v>1.3846153846153846</v>
      </c>
    </row>
    <row r="27" spans="1:12" ht="13.5" customHeight="1">
      <c r="A27" s="35"/>
      <c r="B27" s="35"/>
      <c r="C27" s="32"/>
      <c r="D27" s="7" t="s">
        <v>4</v>
      </c>
      <c r="E27" s="11">
        <v>315</v>
      </c>
      <c r="F27" s="10">
        <v>46</v>
      </c>
      <c r="G27" s="10">
        <v>44</v>
      </c>
      <c r="H27" s="11">
        <v>111043.0625</v>
      </c>
      <c r="I27" s="11">
        <v>516.75</v>
      </c>
      <c r="J27" s="11">
        <f t="shared" si="0"/>
        <v>111560</v>
      </c>
      <c r="K27" s="10">
        <v>111.875</v>
      </c>
      <c r="L27" s="10">
        <v>1.1875</v>
      </c>
    </row>
    <row r="28" spans="1:12" ht="13.5" customHeight="1">
      <c r="A28" s="35"/>
      <c r="B28" s="35"/>
      <c r="C28" s="31" t="s">
        <v>0</v>
      </c>
      <c r="D28" s="16" t="s">
        <v>2</v>
      </c>
      <c r="E28" s="13">
        <v>2</v>
      </c>
      <c r="F28" s="12">
        <v>126</v>
      </c>
      <c r="G28" s="12">
        <v>66</v>
      </c>
      <c r="H28" s="13">
        <v>100356</v>
      </c>
      <c r="I28" s="13">
        <v>0</v>
      </c>
      <c r="J28" s="13">
        <f t="shared" si="0"/>
        <v>100356</v>
      </c>
      <c r="K28" s="12">
        <v>112</v>
      </c>
      <c r="L28" s="12">
        <v>0</v>
      </c>
    </row>
    <row r="29" spans="1:12" ht="13.5" customHeight="1">
      <c r="A29" s="35"/>
      <c r="B29" s="35"/>
      <c r="C29" s="32"/>
      <c r="D29" s="17" t="s">
        <v>3</v>
      </c>
      <c r="E29" s="9">
        <v>3</v>
      </c>
      <c r="F29" s="8">
        <v>104</v>
      </c>
      <c r="G29" s="8">
        <v>61</v>
      </c>
      <c r="H29" s="9">
        <v>108525</v>
      </c>
      <c r="I29" s="9">
        <v>0</v>
      </c>
      <c r="J29" s="9">
        <f t="shared" si="0"/>
        <v>108525</v>
      </c>
      <c r="K29" s="8">
        <v>121</v>
      </c>
      <c r="L29" s="8">
        <v>0</v>
      </c>
    </row>
    <row r="30" spans="1:12" ht="13.5" customHeight="1">
      <c r="A30" s="35"/>
      <c r="B30" s="35"/>
      <c r="C30" s="33"/>
      <c r="D30" s="18" t="s">
        <v>4</v>
      </c>
      <c r="E30" s="15">
        <v>5</v>
      </c>
      <c r="F30" s="14">
        <v>115</v>
      </c>
      <c r="G30" s="14">
        <v>63.5</v>
      </c>
      <c r="H30" s="15">
        <v>104440.5</v>
      </c>
      <c r="I30" s="15">
        <v>0</v>
      </c>
      <c r="J30" s="15">
        <f t="shared" si="0"/>
        <v>104441</v>
      </c>
      <c r="K30" s="14">
        <v>116.5</v>
      </c>
      <c r="L30" s="14">
        <v>0</v>
      </c>
    </row>
    <row r="31" spans="1:12" ht="13.5" customHeight="1">
      <c r="A31" s="35"/>
      <c r="B31" s="35"/>
      <c r="C31" s="32" t="s">
        <v>1</v>
      </c>
      <c r="D31" s="7" t="s">
        <v>2</v>
      </c>
      <c r="E31" s="11">
        <v>5</v>
      </c>
      <c r="F31" s="10">
        <v>44.666666666666664</v>
      </c>
      <c r="G31" s="10">
        <v>62</v>
      </c>
      <c r="H31" s="11">
        <v>126006.5</v>
      </c>
      <c r="I31" s="11">
        <v>500</v>
      </c>
      <c r="J31" s="11">
        <f t="shared" si="0"/>
        <v>126507</v>
      </c>
      <c r="K31" s="10">
        <v>107.25</v>
      </c>
      <c r="L31" s="10">
        <v>0.25</v>
      </c>
    </row>
    <row r="32" spans="1:12" ht="13.5" customHeight="1">
      <c r="A32" s="35"/>
      <c r="B32" s="35"/>
      <c r="C32" s="32"/>
      <c r="D32" s="17" t="s">
        <v>3</v>
      </c>
      <c r="E32" s="9">
        <v>315</v>
      </c>
      <c r="F32" s="8">
        <v>56.92307692307692</v>
      </c>
      <c r="G32" s="8">
        <v>42.84615384615385</v>
      </c>
      <c r="H32" s="9">
        <v>105824.57142857143</v>
      </c>
      <c r="I32" s="9">
        <v>447.7142857142857</v>
      </c>
      <c r="J32" s="9">
        <f t="shared" si="0"/>
        <v>106273</v>
      </c>
      <c r="K32" s="8">
        <v>113.85714285714286</v>
      </c>
      <c r="L32" s="8">
        <v>1.2857142857142858</v>
      </c>
    </row>
    <row r="33" spans="1:12" ht="13.5" customHeight="1">
      <c r="A33" s="36"/>
      <c r="B33" s="36"/>
      <c r="C33" s="33"/>
      <c r="D33" s="18" t="s">
        <v>4</v>
      </c>
      <c r="E33" s="15">
        <v>320</v>
      </c>
      <c r="F33" s="14">
        <v>54.625</v>
      </c>
      <c r="G33" s="14">
        <v>46.4375</v>
      </c>
      <c r="H33" s="15">
        <v>110309.44444444444</v>
      </c>
      <c r="I33" s="15">
        <v>459.3333333333333</v>
      </c>
      <c r="J33" s="15">
        <f t="shared" si="0"/>
        <v>110768</v>
      </c>
      <c r="K33" s="14">
        <v>112.38888888888889</v>
      </c>
      <c r="L33" s="14">
        <v>1.0555555555555556</v>
      </c>
    </row>
    <row r="34" spans="1:12" ht="3" customHeight="1">
      <c r="A34" s="23"/>
      <c r="B34" s="24"/>
      <c r="C34" s="19"/>
      <c r="D34" s="19"/>
      <c r="E34" s="20"/>
      <c r="F34" s="21"/>
      <c r="G34" s="21"/>
      <c r="H34" s="20"/>
      <c r="I34" s="20"/>
      <c r="J34" s="20"/>
      <c r="K34" s="21"/>
      <c r="L34" s="22"/>
    </row>
    <row r="35" spans="1:12" ht="13.5" customHeight="1">
      <c r="A35" s="34" t="s">
        <v>38</v>
      </c>
      <c r="B35" s="34" t="s">
        <v>5</v>
      </c>
      <c r="C35" s="31" t="s">
        <v>17</v>
      </c>
      <c r="D35" s="16" t="s">
        <v>2</v>
      </c>
      <c r="E35" s="29" t="s">
        <v>42</v>
      </c>
      <c r="F35" s="29" t="s">
        <v>42</v>
      </c>
      <c r="G35" s="29" t="s">
        <v>42</v>
      </c>
      <c r="H35" s="29" t="s">
        <v>42</v>
      </c>
      <c r="I35" s="29" t="s">
        <v>42</v>
      </c>
      <c r="J35" s="29" t="s">
        <v>42</v>
      </c>
      <c r="K35" s="29" t="s">
        <v>42</v>
      </c>
      <c r="L35" s="29" t="s">
        <v>42</v>
      </c>
    </row>
    <row r="36" spans="1:12" ht="13.5" customHeight="1">
      <c r="A36" s="35"/>
      <c r="B36" s="35"/>
      <c r="C36" s="32"/>
      <c r="D36" s="17" t="s">
        <v>3</v>
      </c>
      <c r="E36" s="28" t="s">
        <v>42</v>
      </c>
      <c r="F36" s="28" t="s">
        <v>42</v>
      </c>
      <c r="G36" s="28" t="s">
        <v>42</v>
      </c>
      <c r="H36" s="28" t="s">
        <v>42</v>
      </c>
      <c r="I36" s="28" t="s">
        <v>42</v>
      </c>
      <c r="J36" s="28" t="s">
        <v>42</v>
      </c>
      <c r="K36" s="28" t="s">
        <v>42</v>
      </c>
      <c r="L36" s="28" t="s">
        <v>42</v>
      </c>
    </row>
    <row r="37" spans="1:12" ht="13.5" customHeight="1">
      <c r="A37" s="35"/>
      <c r="B37" s="35"/>
      <c r="C37" s="32"/>
      <c r="D37" s="7" t="s">
        <v>4</v>
      </c>
      <c r="E37" s="30" t="s">
        <v>42</v>
      </c>
      <c r="F37" s="30" t="s">
        <v>42</v>
      </c>
      <c r="G37" s="30" t="s">
        <v>42</v>
      </c>
      <c r="H37" s="30" t="s">
        <v>42</v>
      </c>
      <c r="I37" s="30" t="s">
        <v>42</v>
      </c>
      <c r="J37" s="30" t="s">
        <v>42</v>
      </c>
      <c r="K37" s="30" t="s">
        <v>42</v>
      </c>
      <c r="L37" s="30" t="s">
        <v>42</v>
      </c>
    </row>
    <row r="38" spans="1:12" ht="13.5" customHeight="1">
      <c r="A38" s="35"/>
      <c r="B38" s="35"/>
      <c r="C38" s="31" t="s">
        <v>0</v>
      </c>
      <c r="D38" s="16" t="s">
        <v>2</v>
      </c>
      <c r="E38" s="29" t="s">
        <v>42</v>
      </c>
      <c r="F38" s="29" t="s">
        <v>42</v>
      </c>
      <c r="G38" s="29" t="s">
        <v>42</v>
      </c>
      <c r="H38" s="29" t="s">
        <v>42</v>
      </c>
      <c r="I38" s="29" t="s">
        <v>42</v>
      </c>
      <c r="J38" s="29" t="s">
        <v>42</v>
      </c>
      <c r="K38" s="29" t="s">
        <v>42</v>
      </c>
      <c r="L38" s="29" t="s">
        <v>42</v>
      </c>
    </row>
    <row r="39" spans="1:12" ht="13.5" customHeight="1">
      <c r="A39" s="35"/>
      <c r="B39" s="35"/>
      <c r="C39" s="32"/>
      <c r="D39" s="17" t="s">
        <v>3</v>
      </c>
      <c r="E39" s="28" t="s">
        <v>42</v>
      </c>
      <c r="F39" s="28" t="s">
        <v>42</v>
      </c>
      <c r="G39" s="28" t="s">
        <v>42</v>
      </c>
      <c r="H39" s="28" t="s">
        <v>42</v>
      </c>
      <c r="I39" s="28" t="s">
        <v>42</v>
      </c>
      <c r="J39" s="28" t="s">
        <v>42</v>
      </c>
      <c r="K39" s="28" t="s">
        <v>42</v>
      </c>
      <c r="L39" s="28" t="s">
        <v>42</v>
      </c>
    </row>
    <row r="40" spans="1:12" ht="13.5" customHeight="1">
      <c r="A40" s="35"/>
      <c r="B40" s="35"/>
      <c r="C40" s="33"/>
      <c r="D40" s="18" t="s">
        <v>4</v>
      </c>
      <c r="E40" s="30" t="s">
        <v>42</v>
      </c>
      <c r="F40" s="30" t="s">
        <v>42</v>
      </c>
      <c r="G40" s="30" t="s">
        <v>42</v>
      </c>
      <c r="H40" s="30" t="s">
        <v>42</v>
      </c>
      <c r="I40" s="30" t="s">
        <v>42</v>
      </c>
      <c r="J40" s="30" t="s">
        <v>42</v>
      </c>
      <c r="K40" s="30" t="s">
        <v>42</v>
      </c>
      <c r="L40" s="30" t="s">
        <v>42</v>
      </c>
    </row>
    <row r="41" spans="1:12" ht="13.5" customHeight="1">
      <c r="A41" s="35"/>
      <c r="B41" s="35"/>
      <c r="C41" s="32" t="s">
        <v>1</v>
      </c>
      <c r="D41" s="7" t="s">
        <v>2</v>
      </c>
      <c r="E41" s="29" t="s">
        <v>42</v>
      </c>
      <c r="F41" s="29" t="s">
        <v>42</v>
      </c>
      <c r="G41" s="29" t="s">
        <v>42</v>
      </c>
      <c r="H41" s="29" t="s">
        <v>42</v>
      </c>
      <c r="I41" s="29" t="s">
        <v>42</v>
      </c>
      <c r="J41" s="29" t="s">
        <v>42</v>
      </c>
      <c r="K41" s="29" t="s">
        <v>42</v>
      </c>
      <c r="L41" s="29" t="s">
        <v>42</v>
      </c>
    </row>
    <row r="42" spans="1:12" ht="13.5" customHeight="1">
      <c r="A42" s="35"/>
      <c r="B42" s="35"/>
      <c r="C42" s="32"/>
      <c r="D42" s="17" t="s">
        <v>3</v>
      </c>
      <c r="E42" s="28" t="s">
        <v>42</v>
      </c>
      <c r="F42" s="28" t="s">
        <v>42</v>
      </c>
      <c r="G42" s="28" t="s">
        <v>42</v>
      </c>
      <c r="H42" s="28" t="s">
        <v>42</v>
      </c>
      <c r="I42" s="28" t="s">
        <v>42</v>
      </c>
      <c r="J42" s="28" t="s">
        <v>42</v>
      </c>
      <c r="K42" s="28" t="s">
        <v>42</v>
      </c>
      <c r="L42" s="28" t="s">
        <v>42</v>
      </c>
    </row>
    <row r="43" spans="1:12" ht="13.5" customHeight="1">
      <c r="A43" s="35"/>
      <c r="B43" s="36"/>
      <c r="C43" s="33"/>
      <c r="D43" s="18" t="s">
        <v>4</v>
      </c>
      <c r="E43" s="30" t="s">
        <v>42</v>
      </c>
      <c r="F43" s="30" t="s">
        <v>42</v>
      </c>
      <c r="G43" s="30" t="s">
        <v>42</v>
      </c>
      <c r="H43" s="30" t="s">
        <v>42</v>
      </c>
      <c r="I43" s="30" t="s">
        <v>42</v>
      </c>
      <c r="J43" s="30" t="s">
        <v>42</v>
      </c>
      <c r="K43" s="30" t="s">
        <v>42</v>
      </c>
      <c r="L43" s="30" t="s">
        <v>42</v>
      </c>
    </row>
    <row r="44" spans="1:12" ht="13.5" customHeight="1">
      <c r="A44" s="35"/>
      <c r="B44" s="34" t="s">
        <v>16</v>
      </c>
      <c r="C44" s="31" t="s">
        <v>17</v>
      </c>
      <c r="D44" s="16" t="s">
        <v>2</v>
      </c>
      <c r="E44" s="29" t="s">
        <v>42</v>
      </c>
      <c r="F44" s="29" t="s">
        <v>42</v>
      </c>
      <c r="G44" s="29" t="s">
        <v>42</v>
      </c>
      <c r="H44" s="29" t="s">
        <v>42</v>
      </c>
      <c r="I44" s="29" t="s">
        <v>42</v>
      </c>
      <c r="J44" s="29" t="s">
        <v>42</v>
      </c>
      <c r="K44" s="29" t="s">
        <v>42</v>
      </c>
      <c r="L44" s="29" t="s">
        <v>42</v>
      </c>
    </row>
    <row r="45" spans="1:12" ht="13.5" customHeight="1">
      <c r="A45" s="35"/>
      <c r="B45" s="35"/>
      <c r="C45" s="32"/>
      <c r="D45" s="17" t="s">
        <v>3</v>
      </c>
      <c r="E45" s="28" t="s">
        <v>42</v>
      </c>
      <c r="F45" s="28" t="s">
        <v>42</v>
      </c>
      <c r="G45" s="28" t="s">
        <v>42</v>
      </c>
      <c r="H45" s="28" t="s">
        <v>42</v>
      </c>
      <c r="I45" s="28" t="s">
        <v>42</v>
      </c>
      <c r="J45" s="28" t="s">
        <v>42</v>
      </c>
      <c r="K45" s="28" t="s">
        <v>42</v>
      </c>
      <c r="L45" s="28" t="s">
        <v>42</v>
      </c>
    </row>
    <row r="46" spans="1:12" ht="13.5" customHeight="1">
      <c r="A46" s="35"/>
      <c r="B46" s="35"/>
      <c r="C46" s="32"/>
      <c r="D46" s="7" t="s">
        <v>4</v>
      </c>
      <c r="E46" s="30" t="s">
        <v>42</v>
      </c>
      <c r="F46" s="30" t="s">
        <v>42</v>
      </c>
      <c r="G46" s="30" t="s">
        <v>42</v>
      </c>
      <c r="H46" s="30" t="s">
        <v>42</v>
      </c>
      <c r="I46" s="30" t="s">
        <v>42</v>
      </c>
      <c r="J46" s="30" t="s">
        <v>42</v>
      </c>
      <c r="K46" s="30" t="s">
        <v>42</v>
      </c>
      <c r="L46" s="30" t="s">
        <v>42</v>
      </c>
    </row>
    <row r="47" spans="1:12" ht="13.5" customHeight="1">
      <c r="A47" s="35"/>
      <c r="B47" s="35"/>
      <c r="C47" s="31" t="s">
        <v>0</v>
      </c>
      <c r="D47" s="16" t="s">
        <v>2</v>
      </c>
      <c r="E47" s="29" t="s">
        <v>42</v>
      </c>
      <c r="F47" s="29" t="s">
        <v>42</v>
      </c>
      <c r="G47" s="29" t="s">
        <v>42</v>
      </c>
      <c r="H47" s="29" t="s">
        <v>42</v>
      </c>
      <c r="I47" s="29" t="s">
        <v>42</v>
      </c>
      <c r="J47" s="29" t="s">
        <v>42</v>
      </c>
      <c r="K47" s="29" t="s">
        <v>42</v>
      </c>
      <c r="L47" s="29" t="s">
        <v>42</v>
      </c>
    </row>
    <row r="48" spans="1:12" ht="13.5" customHeight="1">
      <c r="A48" s="35"/>
      <c r="B48" s="35"/>
      <c r="C48" s="32"/>
      <c r="D48" s="17" t="s">
        <v>3</v>
      </c>
      <c r="E48" s="28" t="s">
        <v>42</v>
      </c>
      <c r="F48" s="28" t="s">
        <v>42</v>
      </c>
      <c r="G48" s="28" t="s">
        <v>42</v>
      </c>
      <c r="H48" s="28" t="s">
        <v>42</v>
      </c>
      <c r="I48" s="28" t="s">
        <v>42</v>
      </c>
      <c r="J48" s="28" t="s">
        <v>42</v>
      </c>
      <c r="K48" s="28" t="s">
        <v>42</v>
      </c>
      <c r="L48" s="28" t="s">
        <v>42</v>
      </c>
    </row>
    <row r="49" spans="1:12" ht="13.5" customHeight="1">
      <c r="A49" s="35"/>
      <c r="B49" s="35"/>
      <c r="C49" s="33"/>
      <c r="D49" s="18" t="s">
        <v>4</v>
      </c>
      <c r="E49" s="30" t="s">
        <v>42</v>
      </c>
      <c r="F49" s="30" t="s">
        <v>42</v>
      </c>
      <c r="G49" s="30" t="s">
        <v>42</v>
      </c>
      <c r="H49" s="30" t="s">
        <v>42</v>
      </c>
      <c r="I49" s="30" t="s">
        <v>42</v>
      </c>
      <c r="J49" s="30" t="s">
        <v>42</v>
      </c>
      <c r="K49" s="30" t="s">
        <v>42</v>
      </c>
      <c r="L49" s="30" t="s">
        <v>42</v>
      </c>
    </row>
    <row r="50" spans="1:12" ht="13.5" customHeight="1">
      <c r="A50" s="35"/>
      <c r="B50" s="35"/>
      <c r="C50" s="32" t="s">
        <v>1</v>
      </c>
      <c r="D50" s="7" t="s">
        <v>2</v>
      </c>
      <c r="E50" s="29" t="s">
        <v>42</v>
      </c>
      <c r="F50" s="29" t="s">
        <v>42</v>
      </c>
      <c r="G50" s="29" t="s">
        <v>42</v>
      </c>
      <c r="H50" s="29" t="s">
        <v>42</v>
      </c>
      <c r="I50" s="29" t="s">
        <v>42</v>
      </c>
      <c r="J50" s="29" t="s">
        <v>42</v>
      </c>
      <c r="K50" s="29" t="s">
        <v>42</v>
      </c>
      <c r="L50" s="29" t="s">
        <v>42</v>
      </c>
    </row>
    <row r="51" spans="1:12" ht="13.5" customHeight="1">
      <c r="A51" s="35"/>
      <c r="B51" s="35"/>
      <c r="C51" s="32"/>
      <c r="D51" s="17" t="s">
        <v>3</v>
      </c>
      <c r="E51" s="28" t="s">
        <v>42</v>
      </c>
      <c r="F51" s="28" t="s">
        <v>42</v>
      </c>
      <c r="G51" s="28" t="s">
        <v>42</v>
      </c>
      <c r="H51" s="28" t="s">
        <v>42</v>
      </c>
      <c r="I51" s="28" t="s">
        <v>42</v>
      </c>
      <c r="J51" s="28" t="s">
        <v>42</v>
      </c>
      <c r="K51" s="28" t="s">
        <v>42</v>
      </c>
      <c r="L51" s="28" t="s">
        <v>42</v>
      </c>
    </row>
    <row r="52" spans="1:12" ht="13.5" customHeight="1">
      <c r="A52" s="35"/>
      <c r="B52" s="36"/>
      <c r="C52" s="33"/>
      <c r="D52" s="18" t="s">
        <v>4</v>
      </c>
      <c r="E52" s="30" t="s">
        <v>42</v>
      </c>
      <c r="F52" s="30" t="s">
        <v>42</v>
      </c>
      <c r="G52" s="30" t="s">
        <v>42</v>
      </c>
      <c r="H52" s="30" t="s">
        <v>42</v>
      </c>
      <c r="I52" s="30" t="s">
        <v>42</v>
      </c>
      <c r="J52" s="30" t="s">
        <v>42</v>
      </c>
      <c r="K52" s="30" t="s">
        <v>42</v>
      </c>
      <c r="L52" s="30" t="s">
        <v>42</v>
      </c>
    </row>
    <row r="53" spans="1:12" ht="13.5" customHeight="1">
      <c r="A53" s="35"/>
      <c r="B53" s="34" t="s">
        <v>45</v>
      </c>
      <c r="C53" s="31" t="s">
        <v>17</v>
      </c>
      <c r="D53" s="16" t="s">
        <v>2</v>
      </c>
      <c r="E53" s="13">
        <v>60</v>
      </c>
      <c r="F53" s="12">
        <v>6.9</v>
      </c>
      <c r="G53" s="12">
        <v>33.733333333333334</v>
      </c>
      <c r="H53" s="13">
        <v>88429</v>
      </c>
      <c r="I53" s="13">
        <v>2100</v>
      </c>
      <c r="J53" s="13">
        <f t="shared" si="0"/>
        <v>90529</v>
      </c>
      <c r="K53" s="12">
        <v>156</v>
      </c>
      <c r="L53" s="12">
        <v>0</v>
      </c>
    </row>
    <row r="54" spans="1:12" ht="13.5" customHeight="1">
      <c r="A54" s="35"/>
      <c r="B54" s="35"/>
      <c r="C54" s="32"/>
      <c r="D54" s="17" t="s">
        <v>3</v>
      </c>
      <c r="E54" s="9">
        <v>141</v>
      </c>
      <c r="F54" s="8">
        <v>7.7</v>
      </c>
      <c r="G54" s="8">
        <v>32.233333333333334</v>
      </c>
      <c r="H54" s="9">
        <v>94085.66666666667</v>
      </c>
      <c r="I54" s="9">
        <v>2000</v>
      </c>
      <c r="J54" s="9">
        <f t="shared" si="0"/>
        <v>96086</v>
      </c>
      <c r="K54" s="8">
        <v>156</v>
      </c>
      <c r="L54" s="8">
        <v>0</v>
      </c>
    </row>
    <row r="55" spans="1:12" ht="13.5" customHeight="1">
      <c r="A55" s="35"/>
      <c r="B55" s="35"/>
      <c r="C55" s="32"/>
      <c r="D55" s="7" t="s">
        <v>4</v>
      </c>
      <c r="E55" s="11">
        <v>201</v>
      </c>
      <c r="F55" s="10">
        <v>7.3</v>
      </c>
      <c r="G55" s="10">
        <v>32.983333333333334</v>
      </c>
      <c r="H55" s="11">
        <v>91257.33333333333</v>
      </c>
      <c r="I55" s="11">
        <v>2050</v>
      </c>
      <c r="J55" s="11">
        <f t="shared" si="0"/>
        <v>93307</v>
      </c>
      <c r="K55" s="10">
        <v>156</v>
      </c>
      <c r="L55" s="10">
        <v>0</v>
      </c>
    </row>
    <row r="56" spans="1:12" ht="13.5" customHeight="1">
      <c r="A56" s="35"/>
      <c r="B56" s="35"/>
      <c r="C56" s="31" t="s">
        <v>0</v>
      </c>
      <c r="D56" s="16" t="s">
        <v>2</v>
      </c>
      <c r="E56" s="29" t="s">
        <v>42</v>
      </c>
      <c r="F56" s="29" t="s">
        <v>42</v>
      </c>
      <c r="G56" s="29" t="s">
        <v>42</v>
      </c>
      <c r="H56" s="29" t="s">
        <v>42</v>
      </c>
      <c r="I56" s="29" t="s">
        <v>42</v>
      </c>
      <c r="J56" s="29" t="s">
        <v>42</v>
      </c>
      <c r="K56" s="29" t="s">
        <v>42</v>
      </c>
      <c r="L56" s="29" t="s">
        <v>42</v>
      </c>
    </row>
    <row r="57" spans="1:12" ht="13.5" customHeight="1">
      <c r="A57" s="35"/>
      <c r="B57" s="35"/>
      <c r="C57" s="32"/>
      <c r="D57" s="17" t="s">
        <v>3</v>
      </c>
      <c r="E57" s="28" t="s">
        <v>42</v>
      </c>
      <c r="F57" s="28" t="s">
        <v>42</v>
      </c>
      <c r="G57" s="28" t="s">
        <v>42</v>
      </c>
      <c r="H57" s="28" t="s">
        <v>42</v>
      </c>
      <c r="I57" s="28" t="s">
        <v>42</v>
      </c>
      <c r="J57" s="28" t="s">
        <v>42</v>
      </c>
      <c r="K57" s="28" t="s">
        <v>42</v>
      </c>
      <c r="L57" s="28" t="s">
        <v>42</v>
      </c>
    </row>
    <row r="58" spans="1:12" ht="13.5" customHeight="1">
      <c r="A58" s="35"/>
      <c r="B58" s="35"/>
      <c r="C58" s="33"/>
      <c r="D58" s="18" t="s">
        <v>4</v>
      </c>
      <c r="E58" s="30" t="s">
        <v>42</v>
      </c>
      <c r="F58" s="30" t="s">
        <v>42</v>
      </c>
      <c r="G58" s="30" t="s">
        <v>42</v>
      </c>
      <c r="H58" s="30" t="s">
        <v>42</v>
      </c>
      <c r="I58" s="30" t="s">
        <v>42</v>
      </c>
      <c r="J58" s="30" t="s">
        <v>42</v>
      </c>
      <c r="K58" s="30" t="s">
        <v>42</v>
      </c>
      <c r="L58" s="30" t="s">
        <v>42</v>
      </c>
    </row>
    <row r="59" spans="1:12" ht="13.5" customHeight="1">
      <c r="A59" s="35"/>
      <c r="B59" s="35"/>
      <c r="C59" s="32" t="s">
        <v>1</v>
      </c>
      <c r="D59" s="7" t="s">
        <v>2</v>
      </c>
      <c r="E59" s="11">
        <v>60</v>
      </c>
      <c r="F59" s="10">
        <v>6.9</v>
      </c>
      <c r="G59" s="10">
        <v>33.733333333333334</v>
      </c>
      <c r="H59" s="11">
        <v>88429</v>
      </c>
      <c r="I59" s="11">
        <v>2100</v>
      </c>
      <c r="J59" s="11">
        <f t="shared" si="0"/>
        <v>90529</v>
      </c>
      <c r="K59" s="10">
        <v>156</v>
      </c>
      <c r="L59" s="10">
        <v>0</v>
      </c>
    </row>
    <row r="60" spans="1:12" ht="13.5" customHeight="1">
      <c r="A60" s="35"/>
      <c r="B60" s="35"/>
      <c r="C60" s="32"/>
      <c r="D60" s="17" t="s">
        <v>3</v>
      </c>
      <c r="E60" s="9">
        <v>141</v>
      </c>
      <c r="F60" s="8">
        <v>7.7</v>
      </c>
      <c r="G60" s="8">
        <v>32.233333333333334</v>
      </c>
      <c r="H60" s="9">
        <v>94085.66666666667</v>
      </c>
      <c r="I60" s="9">
        <v>2000</v>
      </c>
      <c r="J60" s="9">
        <f t="shared" si="0"/>
        <v>96086</v>
      </c>
      <c r="K60" s="8">
        <v>156</v>
      </c>
      <c r="L60" s="8">
        <v>0</v>
      </c>
    </row>
    <row r="61" spans="1:12" ht="13.5" customHeight="1">
      <c r="A61" s="36"/>
      <c r="B61" s="36"/>
      <c r="C61" s="33"/>
      <c r="D61" s="18" t="s">
        <v>4</v>
      </c>
      <c r="E61" s="15">
        <v>201</v>
      </c>
      <c r="F61" s="14">
        <v>7.3</v>
      </c>
      <c r="G61" s="14">
        <v>32.983333333333334</v>
      </c>
      <c r="H61" s="15">
        <v>91257.33333333333</v>
      </c>
      <c r="I61" s="15">
        <v>2050</v>
      </c>
      <c r="J61" s="15">
        <f t="shared" si="0"/>
        <v>93307</v>
      </c>
      <c r="K61" s="14">
        <v>156</v>
      </c>
      <c r="L61" s="14">
        <v>0</v>
      </c>
    </row>
  </sheetData>
  <mergeCells count="34"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  <mergeCell ref="A35:A61"/>
    <mergeCell ref="B35:B43"/>
    <mergeCell ref="B53:B61"/>
    <mergeCell ref="B7:B15"/>
    <mergeCell ref="B16:B24"/>
    <mergeCell ref="B44:B52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13.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9" t="s">
        <v>15</v>
      </c>
      <c r="B4" s="40"/>
      <c r="C4" s="40"/>
      <c r="D4" s="41"/>
      <c r="E4" s="5" t="s">
        <v>28</v>
      </c>
      <c r="F4" s="31" t="s">
        <v>25</v>
      </c>
      <c r="G4" s="31" t="s">
        <v>10</v>
      </c>
      <c r="H4" s="31" t="s">
        <v>12</v>
      </c>
      <c r="I4" s="31"/>
      <c r="J4" s="31"/>
      <c r="K4" s="31" t="s">
        <v>13</v>
      </c>
      <c r="L4" s="31" t="s">
        <v>14</v>
      </c>
    </row>
    <row r="5" spans="1:12" ht="13.5" customHeight="1">
      <c r="A5" s="42"/>
      <c r="B5" s="43"/>
      <c r="C5" s="43"/>
      <c r="D5" s="44"/>
      <c r="E5" s="4" t="s">
        <v>21</v>
      </c>
      <c r="F5" s="32"/>
      <c r="G5" s="32"/>
      <c r="H5" s="5" t="s">
        <v>11</v>
      </c>
      <c r="I5" s="5" t="s">
        <v>18</v>
      </c>
      <c r="J5" s="4" t="s">
        <v>1</v>
      </c>
      <c r="K5" s="32"/>
      <c r="L5" s="32"/>
    </row>
    <row r="6" spans="1:12" ht="13.5" customHeight="1">
      <c r="A6" s="45"/>
      <c r="B6" s="46"/>
      <c r="C6" s="46"/>
      <c r="D6" s="47"/>
      <c r="E6" s="6" t="s">
        <v>6</v>
      </c>
      <c r="F6" s="6" t="s">
        <v>23</v>
      </c>
      <c r="G6" s="6" t="s">
        <v>7</v>
      </c>
      <c r="H6" s="6" t="s">
        <v>8</v>
      </c>
      <c r="I6" s="6" t="s">
        <v>8</v>
      </c>
      <c r="J6" s="6" t="s">
        <v>8</v>
      </c>
      <c r="K6" s="6" t="s">
        <v>9</v>
      </c>
      <c r="L6" s="6" t="s">
        <v>9</v>
      </c>
    </row>
    <row r="7" spans="1:12" ht="13.5" customHeight="1">
      <c r="A7" s="34" t="s">
        <v>36</v>
      </c>
      <c r="B7" s="34" t="s">
        <v>5</v>
      </c>
      <c r="C7" s="31" t="s">
        <v>17</v>
      </c>
      <c r="D7" s="16" t="s">
        <v>2</v>
      </c>
      <c r="E7" s="13">
        <v>56</v>
      </c>
      <c r="F7" s="12">
        <v>29.352941176470587</v>
      </c>
      <c r="G7" s="12">
        <v>50.05882352941177</v>
      </c>
      <c r="H7" s="13">
        <v>111982.4705882353</v>
      </c>
      <c r="I7" s="13">
        <v>2032.3529411764705</v>
      </c>
      <c r="J7" s="13">
        <f>ROUND(H7,0)+ROUND(I7,0)</f>
        <v>114014</v>
      </c>
      <c r="K7" s="12">
        <v>94.25555555555555</v>
      </c>
      <c r="L7" s="12">
        <v>0.2</v>
      </c>
    </row>
    <row r="8" spans="1:12" ht="13.5" customHeight="1">
      <c r="A8" s="35"/>
      <c r="B8" s="35"/>
      <c r="C8" s="32"/>
      <c r="D8" s="17" t="s">
        <v>3</v>
      </c>
      <c r="E8" s="9">
        <v>217</v>
      </c>
      <c r="F8" s="8">
        <v>55.43703703703704</v>
      </c>
      <c r="G8" s="8">
        <v>46.51111111111111</v>
      </c>
      <c r="H8" s="9">
        <v>86224.25</v>
      </c>
      <c r="I8" s="9">
        <v>452.25925925925924</v>
      </c>
      <c r="J8" s="9">
        <f aca="true" t="shared" si="0" ref="J8:J61">ROUND(H8,0)+ROUND(I8,0)</f>
        <v>86676</v>
      </c>
      <c r="K8" s="8">
        <v>87.13785714285714</v>
      </c>
      <c r="L8" s="8">
        <v>0.0625</v>
      </c>
    </row>
    <row r="9" spans="1:12" ht="13.5" customHeight="1">
      <c r="A9" s="35"/>
      <c r="B9" s="35"/>
      <c r="C9" s="32"/>
      <c r="D9" s="7" t="s">
        <v>4</v>
      </c>
      <c r="E9" s="11">
        <v>273</v>
      </c>
      <c r="F9" s="10">
        <v>45.35909090909091</v>
      </c>
      <c r="G9" s="10">
        <v>47.88181818181818</v>
      </c>
      <c r="H9" s="11">
        <v>95955.13333333333</v>
      </c>
      <c r="I9" s="11">
        <v>1062.75</v>
      </c>
      <c r="J9" s="11">
        <f t="shared" si="0"/>
        <v>97018</v>
      </c>
      <c r="K9" s="10">
        <v>89.92304347826087</v>
      </c>
      <c r="L9" s="10">
        <v>0.11538461538461539</v>
      </c>
    </row>
    <row r="10" spans="1:12" ht="13.5" customHeight="1">
      <c r="A10" s="35"/>
      <c r="B10" s="35"/>
      <c r="C10" s="31" t="s">
        <v>0</v>
      </c>
      <c r="D10" s="16" t="s">
        <v>2</v>
      </c>
      <c r="E10" s="13">
        <v>46</v>
      </c>
      <c r="F10" s="12">
        <v>30.25</v>
      </c>
      <c r="G10" s="12">
        <v>48.05</v>
      </c>
      <c r="H10" s="13">
        <v>89289</v>
      </c>
      <c r="I10" s="13">
        <v>7871.3</v>
      </c>
      <c r="J10" s="13">
        <f t="shared" si="0"/>
        <v>97160</v>
      </c>
      <c r="K10" s="12">
        <v>102.3157894736842</v>
      </c>
      <c r="L10" s="12">
        <v>14.11111111111111</v>
      </c>
    </row>
    <row r="11" spans="1:12" ht="13.5" customHeight="1">
      <c r="A11" s="35"/>
      <c r="B11" s="35"/>
      <c r="C11" s="32"/>
      <c r="D11" s="17" t="s">
        <v>3</v>
      </c>
      <c r="E11" s="9">
        <v>371</v>
      </c>
      <c r="F11" s="8">
        <v>28.27777777777778</v>
      </c>
      <c r="G11" s="8">
        <v>45.583333333333336</v>
      </c>
      <c r="H11" s="9">
        <v>103670.71052631579</v>
      </c>
      <c r="I11" s="9">
        <v>773.1578947368421</v>
      </c>
      <c r="J11" s="9">
        <f t="shared" si="0"/>
        <v>104444</v>
      </c>
      <c r="K11" s="8">
        <v>93.60810810810811</v>
      </c>
      <c r="L11" s="8">
        <v>0.6805555555555556</v>
      </c>
    </row>
    <row r="12" spans="1:12" ht="13.5" customHeight="1">
      <c r="A12" s="35"/>
      <c r="B12" s="35"/>
      <c r="C12" s="33"/>
      <c r="D12" s="18" t="s">
        <v>4</v>
      </c>
      <c r="E12" s="15">
        <v>417</v>
      </c>
      <c r="F12" s="14">
        <v>28.982142857142858</v>
      </c>
      <c r="G12" s="14">
        <v>46.464285714285715</v>
      </c>
      <c r="H12" s="15">
        <v>98711.5</v>
      </c>
      <c r="I12" s="15">
        <v>3220.793103448276</v>
      </c>
      <c r="J12" s="15">
        <f t="shared" si="0"/>
        <v>101933</v>
      </c>
      <c r="K12" s="14">
        <v>96.5625</v>
      </c>
      <c r="L12" s="14">
        <v>5.157407407407407</v>
      </c>
    </row>
    <row r="13" spans="1:12" ht="13.5" customHeight="1">
      <c r="A13" s="35"/>
      <c r="B13" s="35"/>
      <c r="C13" s="32" t="s">
        <v>1</v>
      </c>
      <c r="D13" s="7" t="s">
        <v>2</v>
      </c>
      <c r="E13" s="11">
        <v>102</v>
      </c>
      <c r="F13" s="10">
        <v>29.83783783783784</v>
      </c>
      <c r="G13" s="10">
        <v>48.972972972972975</v>
      </c>
      <c r="H13" s="11">
        <v>99715.72972972973</v>
      </c>
      <c r="I13" s="11">
        <v>5188.540540540541</v>
      </c>
      <c r="J13" s="11">
        <f t="shared" si="0"/>
        <v>104905</v>
      </c>
      <c r="K13" s="10">
        <v>98.3945945945946</v>
      </c>
      <c r="L13" s="10">
        <v>7.787878787878788</v>
      </c>
    </row>
    <row r="14" spans="1:12" ht="13.5" customHeight="1">
      <c r="A14" s="35"/>
      <c r="B14" s="35"/>
      <c r="C14" s="32"/>
      <c r="D14" s="17" t="s">
        <v>3</v>
      </c>
      <c r="E14" s="9">
        <v>588</v>
      </c>
      <c r="F14" s="8">
        <v>39.91746031746032</v>
      </c>
      <c r="G14" s="8">
        <v>45.98095238095238</v>
      </c>
      <c r="H14" s="9">
        <v>96269.18181818182</v>
      </c>
      <c r="I14" s="9">
        <v>639.8615384615384</v>
      </c>
      <c r="J14" s="9">
        <f t="shared" si="0"/>
        <v>96909</v>
      </c>
      <c r="K14" s="8">
        <v>90.82092307692308</v>
      </c>
      <c r="L14" s="8">
        <v>0.43333333333333335</v>
      </c>
    </row>
    <row r="15" spans="1:12" ht="13.5" customHeight="1">
      <c r="A15" s="35"/>
      <c r="B15" s="36"/>
      <c r="C15" s="33"/>
      <c r="D15" s="18" t="s">
        <v>4</v>
      </c>
      <c r="E15" s="15">
        <v>690</v>
      </c>
      <c r="F15" s="14">
        <v>36.188</v>
      </c>
      <c r="G15" s="14">
        <v>47.088</v>
      </c>
      <c r="H15" s="15">
        <v>97507.26213592233</v>
      </c>
      <c r="I15" s="15">
        <v>2289.872549019608</v>
      </c>
      <c r="J15" s="15">
        <f t="shared" si="0"/>
        <v>99797</v>
      </c>
      <c r="K15" s="14">
        <v>93.56823529411764</v>
      </c>
      <c r="L15" s="14">
        <v>3.043010752688172</v>
      </c>
    </row>
    <row r="16" spans="1:12" ht="13.5" customHeight="1">
      <c r="A16" s="35"/>
      <c r="B16" s="34" t="s">
        <v>16</v>
      </c>
      <c r="C16" s="31" t="s">
        <v>17</v>
      </c>
      <c r="D16" s="16" t="s">
        <v>2</v>
      </c>
      <c r="E16" s="13">
        <v>9</v>
      </c>
      <c r="F16" s="12">
        <v>70.2</v>
      </c>
      <c r="G16" s="12">
        <v>65.4</v>
      </c>
      <c r="H16" s="13">
        <v>145923.6</v>
      </c>
      <c r="I16" s="13">
        <v>0</v>
      </c>
      <c r="J16" s="13">
        <f t="shared" si="0"/>
        <v>145924</v>
      </c>
      <c r="K16" s="12">
        <v>96.6</v>
      </c>
      <c r="L16" s="12">
        <v>0</v>
      </c>
    </row>
    <row r="17" spans="1:12" ht="13.5" customHeight="1">
      <c r="A17" s="35"/>
      <c r="B17" s="35"/>
      <c r="C17" s="32"/>
      <c r="D17" s="17" t="s">
        <v>3</v>
      </c>
      <c r="E17" s="9">
        <v>68</v>
      </c>
      <c r="F17" s="8">
        <v>42.666666666666664</v>
      </c>
      <c r="G17" s="8">
        <v>46.166666666666664</v>
      </c>
      <c r="H17" s="9">
        <v>96954.33333333333</v>
      </c>
      <c r="I17" s="9">
        <v>695</v>
      </c>
      <c r="J17" s="9">
        <f t="shared" si="0"/>
        <v>97649</v>
      </c>
      <c r="K17" s="8">
        <v>106.33333333333333</v>
      </c>
      <c r="L17" s="8">
        <v>0</v>
      </c>
    </row>
    <row r="18" spans="1:12" ht="13.5" customHeight="1">
      <c r="A18" s="35"/>
      <c r="B18" s="35"/>
      <c r="C18" s="32"/>
      <c r="D18" s="7" t="s">
        <v>4</v>
      </c>
      <c r="E18" s="11">
        <v>77</v>
      </c>
      <c r="F18" s="10">
        <v>55.18181818181818</v>
      </c>
      <c r="G18" s="10">
        <v>54.90909090909091</v>
      </c>
      <c r="H18" s="11">
        <v>119213.09090909091</v>
      </c>
      <c r="I18" s="11">
        <v>379.09090909090907</v>
      </c>
      <c r="J18" s="11">
        <f t="shared" si="0"/>
        <v>119592</v>
      </c>
      <c r="K18" s="10">
        <v>101.9090909090909</v>
      </c>
      <c r="L18" s="10">
        <v>0</v>
      </c>
    </row>
    <row r="19" spans="1:12" ht="13.5" customHeight="1">
      <c r="A19" s="35"/>
      <c r="B19" s="35"/>
      <c r="C19" s="31" t="s">
        <v>0</v>
      </c>
      <c r="D19" s="16" t="s">
        <v>2</v>
      </c>
      <c r="E19" s="13">
        <v>6</v>
      </c>
      <c r="F19" s="12">
        <v>28</v>
      </c>
      <c r="G19" s="12">
        <v>38.666666666666664</v>
      </c>
      <c r="H19" s="13">
        <v>88605</v>
      </c>
      <c r="I19" s="13">
        <v>4559</v>
      </c>
      <c r="J19" s="13">
        <f t="shared" si="0"/>
        <v>93164</v>
      </c>
      <c r="K19" s="12">
        <v>101</v>
      </c>
      <c r="L19" s="12">
        <v>0</v>
      </c>
    </row>
    <row r="20" spans="1:12" ht="13.5" customHeight="1">
      <c r="A20" s="35"/>
      <c r="B20" s="35"/>
      <c r="C20" s="32"/>
      <c r="D20" s="17" t="s">
        <v>3</v>
      </c>
      <c r="E20" s="9">
        <v>22</v>
      </c>
      <c r="F20" s="8">
        <v>26.25</v>
      </c>
      <c r="G20" s="8">
        <v>35.25</v>
      </c>
      <c r="H20" s="9">
        <v>114910.25</v>
      </c>
      <c r="I20" s="9">
        <v>4527.25</v>
      </c>
      <c r="J20" s="9">
        <f t="shared" si="0"/>
        <v>119437</v>
      </c>
      <c r="K20" s="8">
        <v>95.75</v>
      </c>
      <c r="L20" s="8">
        <v>0</v>
      </c>
    </row>
    <row r="21" spans="1:12" ht="13.5" customHeight="1">
      <c r="A21" s="35"/>
      <c r="B21" s="35"/>
      <c r="C21" s="33"/>
      <c r="D21" s="18" t="s">
        <v>4</v>
      </c>
      <c r="E21" s="15">
        <v>28</v>
      </c>
      <c r="F21" s="14">
        <v>27</v>
      </c>
      <c r="G21" s="14">
        <v>36.714285714285715</v>
      </c>
      <c r="H21" s="15">
        <v>103636.57142857143</v>
      </c>
      <c r="I21" s="15">
        <v>4540.857142857143</v>
      </c>
      <c r="J21" s="15">
        <f t="shared" si="0"/>
        <v>108178</v>
      </c>
      <c r="K21" s="14">
        <v>98</v>
      </c>
      <c r="L21" s="14">
        <v>0</v>
      </c>
    </row>
    <row r="22" spans="1:12" ht="13.5" customHeight="1">
      <c r="A22" s="35"/>
      <c r="B22" s="35"/>
      <c r="C22" s="32" t="s">
        <v>1</v>
      </c>
      <c r="D22" s="7" t="s">
        <v>2</v>
      </c>
      <c r="E22" s="11">
        <v>15</v>
      </c>
      <c r="F22" s="10">
        <v>54.375</v>
      </c>
      <c r="G22" s="10">
        <v>55.375</v>
      </c>
      <c r="H22" s="11">
        <v>124429.125</v>
      </c>
      <c r="I22" s="11">
        <v>1709.625</v>
      </c>
      <c r="J22" s="11">
        <f t="shared" si="0"/>
        <v>126139</v>
      </c>
      <c r="K22" s="10">
        <v>98.25</v>
      </c>
      <c r="L22" s="10">
        <v>0</v>
      </c>
    </row>
    <row r="23" spans="1:12" ht="13.5" customHeight="1">
      <c r="A23" s="35"/>
      <c r="B23" s="35"/>
      <c r="C23" s="32"/>
      <c r="D23" s="17" t="s">
        <v>3</v>
      </c>
      <c r="E23" s="9">
        <v>90</v>
      </c>
      <c r="F23" s="8">
        <v>36.1</v>
      </c>
      <c r="G23" s="8">
        <v>41.8</v>
      </c>
      <c r="H23" s="9">
        <v>104136.7</v>
      </c>
      <c r="I23" s="9">
        <v>2227.9</v>
      </c>
      <c r="J23" s="9">
        <f t="shared" si="0"/>
        <v>106365</v>
      </c>
      <c r="K23" s="8">
        <v>102.1</v>
      </c>
      <c r="L23" s="8">
        <v>0</v>
      </c>
    </row>
    <row r="24" spans="1:12" ht="13.5" customHeight="1">
      <c r="A24" s="35"/>
      <c r="B24" s="36"/>
      <c r="C24" s="33"/>
      <c r="D24" s="18" t="s">
        <v>4</v>
      </c>
      <c r="E24" s="15">
        <v>105</v>
      </c>
      <c r="F24" s="14">
        <v>44.22222222222222</v>
      </c>
      <c r="G24" s="14">
        <v>47.833333333333336</v>
      </c>
      <c r="H24" s="15">
        <v>113155.55555555556</v>
      </c>
      <c r="I24" s="15">
        <v>1997.5555555555557</v>
      </c>
      <c r="J24" s="15">
        <f t="shared" si="0"/>
        <v>115154</v>
      </c>
      <c r="K24" s="14">
        <v>100.38888888888889</v>
      </c>
      <c r="L24" s="14">
        <v>0</v>
      </c>
    </row>
    <row r="25" spans="1:12" ht="13.5" customHeight="1">
      <c r="A25" s="35"/>
      <c r="B25" s="34" t="s">
        <v>45</v>
      </c>
      <c r="C25" s="31" t="s">
        <v>17</v>
      </c>
      <c r="D25" s="16" t="s">
        <v>2</v>
      </c>
      <c r="E25" s="13">
        <v>65</v>
      </c>
      <c r="F25" s="12">
        <v>38.63636363636363</v>
      </c>
      <c r="G25" s="12">
        <v>53.54545454545455</v>
      </c>
      <c r="H25" s="13">
        <v>119696.36363636363</v>
      </c>
      <c r="I25" s="13">
        <v>1570.4545454545455</v>
      </c>
      <c r="J25" s="13">
        <f t="shared" si="0"/>
        <v>121266</v>
      </c>
      <c r="K25" s="12">
        <v>94.76521739130435</v>
      </c>
      <c r="L25" s="12">
        <v>0.15</v>
      </c>
    </row>
    <row r="26" spans="1:12" ht="13.5" customHeight="1">
      <c r="A26" s="35"/>
      <c r="B26" s="35"/>
      <c r="C26" s="32"/>
      <c r="D26" s="17" t="s">
        <v>3</v>
      </c>
      <c r="E26" s="9">
        <v>285</v>
      </c>
      <c r="F26" s="8">
        <v>53.11515151515152</v>
      </c>
      <c r="G26" s="8">
        <v>46.448484848484846</v>
      </c>
      <c r="H26" s="9">
        <v>88117.79411764706</v>
      </c>
      <c r="I26" s="9">
        <v>496.3939393939394</v>
      </c>
      <c r="J26" s="9">
        <f t="shared" si="0"/>
        <v>88614</v>
      </c>
      <c r="K26" s="8">
        <v>90.52529411764706</v>
      </c>
      <c r="L26" s="8">
        <v>0.05</v>
      </c>
    </row>
    <row r="27" spans="1:12" ht="13.5" customHeight="1">
      <c r="A27" s="35"/>
      <c r="B27" s="35"/>
      <c r="C27" s="32"/>
      <c r="D27" s="7" t="s">
        <v>4</v>
      </c>
      <c r="E27" s="11">
        <v>350</v>
      </c>
      <c r="F27" s="10">
        <v>47.32363636363637</v>
      </c>
      <c r="G27" s="10">
        <v>49.28727272727273</v>
      </c>
      <c r="H27" s="11">
        <v>100523.66071428571</v>
      </c>
      <c r="I27" s="11">
        <v>926.0181818181818</v>
      </c>
      <c r="J27" s="11">
        <f t="shared" si="0"/>
        <v>101450</v>
      </c>
      <c r="K27" s="10">
        <v>92.23614035087719</v>
      </c>
      <c r="L27" s="10">
        <v>0.09</v>
      </c>
    </row>
    <row r="28" spans="1:12" ht="13.5" customHeight="1">
      <c r="A28" s="35"/>
      <c r="B28" s="35"/>
      <c r="C28" s="31" t="s">
        <v>0</v>
      </c>
      <c r="D28" s="16" t="s">
        <v>2</v>
      </c>
      <c r="E28" s="13">
        <v>52</v>
      </c>
      <c r="F28" s="12">
        <v>29.956521739130434</v>
      </c>
      <c r="G28" s="12">
        <v>46.82608695652174</v>
      </c>
      <c r="H28" s="13">
        <v>89199.78260869565</v>
      </c>
      <c r="I28" s="13">
        <v>7439.260869565217</v>
      </c>
      <c r="J28" s="13">
        <f t="shared" si="0"/>
        <v>96639</v>
      </c>
      <c r="K28" s="12">
        <v>102.13636363636364</v>
      </c>
      <c r="L28" s="12">
        <v>12.095238095238095</v>
      </c>
    </row>
    <row r="29" spans="1:12" ht="13.5" customHeight="1">
      <c r="A29" s="35"/>
      <c r="B29" s="35"/>
      <c r="C29" s="32"/>
      <c r="D29" s="17" t="s">
        <v>3</v>
      </c>
      <c r="E29" s="9">
        <v>393</v>
      </c>
      <c r="F29" s="8">
        <v>28.075</v>
      </c>
      <c r="G29" s="8">
        <v>44.55</v>
      </c>
      <c r="H29" s="9">
        <v>104741.14285714286</v>
      </c>
      <c r="I29" s="9">
        <v>1130.6904761904761</v>
      </c>
      <c r="J29" s="9">
        <f t="shared" si="0"/>
        <v>105872</v>
      </c>
      <c r="K29" s="8">
        <v>93.8170731707317</v>
      </c>
      <c r="L29" s="8">
        <v>0.6125</v>
      </c>
    </row>
    <row r="30" spans="1:12" ht="13.5" customHeight="1">
      <c r="A30" s="35"/>
      <c r="B30" s="35"/>
      <c r="C30" s="33"/>
      <c r="D30" s="18" t="s">
        <v>4</v>
      </c>
      <c r="E30" s="15">
        <v>445</v>
      </c>
      <c r="F30" s="14">
        <v>28.761904761904763</v>
      </c>
      <c r="G30" s="14">
        <v>45.38095238095238</v>
      </c>
      <c r="H30" s="15">
        <v>99241.89230769231</v>
      </c>
      <c r="I30" s="15">
        <v>3362.9538461538464</v>
      </c>
      <c r="J30" s="15">
        <f t="shared" si="0"/>
        <v>102605</v>
      </c>
      <c r="K30" s="14">
        <v>96.72222222222223</v>
      </c>
      <c r="L30" s="14">
        <v>4.565573770491803</v>
      </c>
    </row>
    <row r="31" spans="1:12" ht="13.5" customHeight="1">
      <c r="A31" s="35"/>
      <c r="B31" s="35"/>
      <c r="C31" s="32" t="s">
        <v>1</v>
      </c>
      <c r="D31" s="7" t="s">
        <v>2</v>
      </c>
      <c r="E31" s="11">
        <v>117</v>
      </c>
      <c r="F31" s="10">
        <v>34.2</v>
      </c>
      <c r="G31" s="10">
        <v>50.111111111111114</v>
      </c>
      <c r="H31" s="11">
        <v>104109.22222222222</v>
      </c>
      <c r="I31" s="11">
        <v>4570.066666666667</v>
      </c>
      <c r="J31" s="11">
        <f t="shared" si="0"/>
        <v>108679</v>
      </c>
      <c r="K31" s="10">
        <v>98.3688888888889</v>
      </c>
      <c r="L31" s="10">
        <v>6.2682926829268295</v>
      </c>
    </row>
    <row r="32" spans="1:12" ht="13.5" customHeight="1">
      <c r="A32" s="35"/>
      <c r="B32" s="35"/>
      <c r="C32" s="32"/>
      <c r="D32" s="17" t="s">
        <v>3</v>
      </c>
      <c r="E32" s="9">
        <v>678</v>
      </c>
      <c r="F32" s="8">
        <v>39.394520547945206</v>
      </c>
      <c r="G32" s="8">
        <v>45.40821917808219</v>
      </c>
      <c r="H32" s="9">
        <v>97304.38157894737</v>
      </c>
      <c r="I32" s="9">
        <v>851.6</v>
      </c>
      <c r="J32" s="9">
        <f t="shared" si="0"/>
        <v>98156</v>
      </c>
      <c r="K32" s="8">
        <v>92.32480000000001</v>
      </c>
      <c r="L32" s="8">
        <v>0.37142857142857144</v>
      </c>
    </row>
    <row r="33" spans="1:12" ht="13.5" customHeight="1">
      <c r="A33" s="36"/>
      <c r="B33" s="36"/>
      <c r="C33" s="33"/>
      <c r="D33" s="18" t="s">
        <v>4</v>
      </c>
      <c r="E33" s="15">
        <v>795</v>
      </c>
      <c r="F33" s="14">
        <v>37.4135593220339</v>
      </c>
      <c r="G33" s="14">
        <v>47.20169491525424</v>
      </c>
      <c r="H33" s="15">
        <v>99835.10743801652</v>
      </c>
      <c r="I33" s="15">
        <v>2246.025</v>
      </c>
      <c r="J33" s="15">
        <f t="shared" si="0"/>
        <v>102081</v>
      </c>
      <c r="K33" s="14">
        <v>94.59133333333332</v>
      </c>
      <c r="L33" s="14">
        <v>2.5495495495495497</v>
      </c>
    </row>
    <row r="34" spans="1:12" ht="3" customHeight="1">
      <c r="A34" s="23"/>
      <c r="B34" s="24"/>
      <c r="C34" s="19"/>
      <c r="D34" s="19"/>
      <c r="E34" s="20"/>
      <c r="F34" s="21"/>
      <c r="G34" s="21"/>
      <c r="H34" s="20"/>
      <c r="I34" s="20"/>
      <c r="J34" s="20"/>
      <c r="K34" s="21"/>
      <c r="L34" s="22"/>
    </row>
    <row r="35" spans="1:12" ht="13.5" customHeight="1">
      <c r="A35" s="34" t="s">
        <v>34</v>
      </c>
      <c r="B35" s="34" t="s">
        <v>5</v>
      </c>
      <c r="C35" s="31" t="s">
        <v>17</v>
      </c>
      <c r="D35" s="16" t="s">
        <v>2</v>
      </c>
      <c r="E35" s="13">
        <v>39</v>
      </c>
      <c r="F35" s="12">
        <v>40.6</v>
      </c>
      <c r="G35" s="12">
        <v>44.93333333333334</v>
      </c>
      <c r="H35" s="13">
        <v>129704.16666666667</v>
      </c>
      <c r="I35" s="13">
        <v>3583.6666666666665</v>
      </c>
      <c r="J35" s="13">
        <f t="shared" si="0"/>
        <v>133288</v>
      </c>
      <c r="K35" s="12">
        <v>54.666666666666664</v>
      </c>
      <c r="L35" s="12">
        <v>0.6</v>
      </c>
    </row>
    <row r="36" spans="1:12" ht="13.5" customHeight="1">
      <c r="A36" s="35"/>
      <c r="B36" s="35"/>
      <c r="C36" s="32"/>
      <c r="D36" s="17" t="s">
        <v>3</v>
      </c>
      <c r="E36" s="9">
        <v>39</v>
      </c>
      <c r="F36" s="8">
        <v>29.714285714285715</v>
      </c>
      <c r="G36" s="8">
        <v>42.4875</v>
      </c>
      <c r="H36" s="9">
        <v>107134</v>
      </c>
      <c r="I36" s="9">
        <v>200</v>
      </c>
      <c r="J36" s="9">
        <f t="shared" si="0"/>
        <v>107334</v>
      </c>
      <c r="K36" s="8">
        <v>52.625</v>
      </c>
      <c r="L36" s="8">
        <v>0.2857142857142857</v>
      </c>
    </row>
    <row r="37" spans="1:12" ht="13.5" customHeight="1">
      <c r="A37" s="35"/>
      <c r="B37" s="35"/>
      <c r="C37" s="32"/>
      <c r="D37" s="7" t="s">
        <v>4</v>
      </c>
      <c r="E37" s="11">
        <v>78</v>
      </c>
      <c r="F37" s="10">
        <v>34.25</v>
      </c>
      <c r="G37" s="10">
        <v>43.535714285714285</v>
      </c>
      <c r="H37" s="11">
        <v>116806.92857142857</v>
      </c>
      <c r="I37" s="11">
        <v>1650.142857142857</v>
      </c>
      <c r="J37" s="11">
        <f t="shared" si="0"/>
        <v>118457</v>
      </c>
      <c r="K37" s="10">
        <v>53.5</v>
      </c>
      <c r="L37" s="10">
        <v>0.4166666666666667</v>
      </c>
    </row>
    <row r="38" spans="1:12" ht="13.5" customHeight="1">
      <c r="A38" s="35"/>
      <c r="B38" s="35"/>
      <c r="C38" s="31" t="s">
        <v>0</v>
      </c>
      <c r="D38" s="16" t="s">
        <v>2</v>
      </c>
      <c r="E38" s="13">
        <v>2</v>
      </c>
      <c r="F38" s="12">
        <v>38</v>
      </c>
      <c r="G38" s="12">
        <v>73</v>
      </c>
      <c r="H38" s="13">
        <v>90960</v>
      </c>
      <c r="I38" s="13">
        <v>0</v>
      </c>
      <c r="J38" s="13">
        <f t="shared" si="0"/>
        <v>90960</v>
      </c>
      <c r="K38" s="12">
        <v>95</v>
      </c>
      <c r="L38" s="12">
        <v>0</v>
      </c>
    </row>
    <row r="39" spans="1:12" ht="13.5" customHeight="1">
      <c r="A39" s="35"/>
      <c r="B39" s="35"/>
      <c r="C39" s="32"/>
      <c r="D39" s="17" t="s">
        <v>3</v>
      </c>
      <c r="E39" s="9">
        <v>1</v>
      </c>
      <c r="F39" s="8">
        <v>3</v>
      </c>
      <c r="G39" s="8">
        <v>53</v>
      </c>
      <c r="H39" s="9">
        <v>84600</v>
      </c>
      <c r="I39" s="9">
        <v>0</v>
      </c>
      <c r="J39" s="9">
        <f t="shared" si="0"/>
        <v>84600</v>
      </c>
      <c r="K39" s="8">
        <v>100</v>
      </c>
      <c r="L39" s="8">
        <v>0</v>
      </c>
    </row>
    <row r="40" spans="1:12" ht="13.5" customHeight="1">
      <c r="A40" s="35"/>
      <c r="B40" s="35"/>
      <c r="C40" s="33"/>
      <c r="D40" s="18" t="s">
        <v>4</v>
      </c>
      <c r="E40" s="15">
        <v>3</v>
      </c>
      <c r="F40" s="14">
        <v>20.5</v>
      </c>
      <c r="G40" s="14">
        <v>63</v>
      </c>
      <c r="H40" s="15">
        <v>87780</v>
      </c>
      <c r="I40" s="15">
        <v>0</v>
      </c>
      <c r="J40" s="15">
        <f t="shared" si="0"/>
        <v>87780</v>
      </c>
      <c r="K40" s="14">
        <v>97.5</v>
      </c>
      <c r="L40" s="14">
        <v>0</v>
      </c>
    </row>
    <row r="41" spans="1:12" ht="13.5" customHeight="1">
      <c r="A41" s="35"/>
      <c r="B41" s="35"/>
      <c r="C41" s="32" t="s">
        <v>1</v>
      </c>
      <c r="D41" s="7" t="s">
        <v>2</v>
      </c>
      <c r="E41" s="11">
        <v>41</v>
      </c>
      <c r="F41" s="10">
        <v>40.166666666666664</v>
      </c>
      <c r="G41" s="10">
        <v>48.94285714285714</v>
      </c>
      <c r="H41" s="11">
        <v>124169.28571428571</v>
      </c>
      <c r="I41" s="11">
        <v>3071.714285714286</v>
      </c>
      <c r="J41" s="11">
        <f t="shared" si="0"/>
        <v>127241</v>
      </c>
      <c r="K41" s="10">
        <v>60.42857142857143</v>
      </c>
      <c r="L41" s="10">
        <v>0.5</v>
      </c>
    </row>
    <row r="42" spans="1:12" ht="13.5" customHeight="1">
      <c r="A42" s="35"/>
      <c r="B42" s="35"/>
      <c r="C42" s="32"/>
      <c r="D42" s="17" t="s">
        <v>3</v>
      </c>
      <c r="E42" s="9">
        <v>40</v>
      </c>
      <c r="F42" s="8">
        <v>26.375</v>
      </c>
      <c r="G42" s="8">
        <v>43.65555555555555</v>
      </c>
      <c r="H42" s="9">
        <v>104630.22222222222</v>
      </c>
      <c r="I42" s="9">
        <v>177.77777777777777</v>
      </c>
      <c r="J42" s="9">
        <f t="shared" si="0"/>
        <v>104808</v>
      </c>
      <c r="K42" s="8">
        <v>57.888888888888886</v>
      </c>
      <c r="L42" s="8">
        <v>0.25</v>
      </c>
    </row>
    <row r="43" spans="1:12" ht="13.5" customHeight="1">
      <c r="A43" s="35"/>
      <c r="B43" s="36"/>
      <c r="C43" s="33"/>
      <c r="D43" s="18" t="s">
        <v>4</v>
      </c>
      <c r="E43" s="15">
        <v>81</v>
      </c>
      <c r="F43" s="14">
        <v>32.285714285714285</v>
      </c>
      <c r="G43" s="14">
        <v>45.96875</v>
      </c>
      <c r="H43" s="15">
        <v>113178.5625</v>
      </c>
      <c r="I43" s="15">
        <v>1443.875</v>
      </c>
      <c r="J43" s="15">
        <f t="shared" si="0"/>
        <v>114623</v>
      </c>
      <c r="K43" s="14">
        <v>59</v>
      </c>
      <c r="L43" s="14">
        <v>0.35714285714285715</v>
      </c>
    </row>
    <row r="44" spans="1:12" ht="13.5" customHeight="1">
      <c r="A44" s="35"/>
      <c r="B44" s="34" t="s">
        <v>16</v>
      </c>
      <c r="C44" s="31" t="s">
        <v>17</v>
      </c>
      <c r="D44" s="16" t="s">
        <v>2</v>
      </c>
      <c r="E44" s="13">
        <v>104</v>
      </c>
      <c r="F44" s="12">
        <v>21.142857142857142</v>
      </c>
      <c r="G44" s="12">
        <v>37.57142857142857</v>
      </c>
      <c r="H44" s="13">
        <v>105149</v>
      </c>
      <c r="I44" s="13">
        <v>1783.5714285714287</v>
      </c>
      <c r="J44" s="13">
        <f t="shared" si="0"/>
        <v>106933</v>
      </c>
      <c r="K44" s="12">
        <v>70.57142857142857</v>
      </c>
      <c r="L44" s="12">
        <v>1.7142857142857142</v>
      </c>
    </row>
    <row r="45" spans="1:12" ht="13.5" customHeight="1">
      <c r="A45" s="35"/>
      <c r="B45" s="35"/>
      <c r="C45" s="32"/>
      <c r="D45" s="17" t="s">
        <v>3</v>
      </c>
      <c r="E45" s="9">
        <v>137</v>
      </c>
      <c r="F45" s="8">
        <v>22.666666666666668</v>
      </c>
      <c r="G45" s="8">
        <v>35.82222222222222</v>
      </c>
      <c r="H45" s="9">
        <v>119555.22222222222</v>
      </c>
      <c r="I45" s="9">
        <v>3896</v>
      </c>
      <c r="J45" s="9">
        <f t="shared" si="0"/>
        <v>123451</v>
      </c>
      <c r="K45" s="8">
        <v>88.22222222222223</v>
      </c>
      <c r="L45" s="8">
        <v>4.062222222222222</v>
      </c>
    </row>
    <row r="46" spans="1:12" ht="13.5" customHeight="1">
      <c r="A46" s="35"/>
      <c r="B46" s="35"/>
      <c r="C46" s="32"/>
      <c r="D46" s="7" t="s">
        <v>4</v>
      </c>
      <c r="E46" s="11">
        <v>241</v>
      </c>
      <c r="F46" s="10">
        <v>22</v>
      </c>
      <c r="G46" s="10">
        <v>36.5875</v>
      </c>
      <c r="H46" s="11">
        <v>113252.5</v>
      </c>
      <c r="I46" s="11">
        <v>2971.8125</v>
      </c>
      <c r="J46" s="11">
        <f t="shared" si="0"/>
        <v>116225</v>
      </c>
      <c r="K46" s="10">
        <v>80.5</v>
      </c>
      <c r="L46" s="10">
        <v>3.035</v>
      </c>
    </row>
    <row r="47" spans="1:12" ht="13.5" customHeight="1">
      <c r="A47" s="35"/>
      <c r="B47" s="35"/>
      <c r="C47" s="31" t="s">
        <v>0</v>
      </c>
      <c r="D47" s="16" t="s">
        <v>2</v>
      </c>
      <c r="E47" s="29" t="s">
        <v>42</v>
      </c>
      <c r="F47" s="29" t="s">
        <v>42</v>
      </c>
      <c r="G47" s="29" t="s">
        <v>42</v>
      </c>
      <c r="H47" s="29" t="s">
        <v>42</v>
      </c>
      <c r="I47" s="29" t="s">
        <v>42</v>
      </c>
      <c r="J47" s="29" t="s">
        <v>42</v>
      </c>
      <c r="K47" s="29" t="s">
        <v>42</v>
      </c>
      <c r="L47" s="29" t="s">
        <v>42</v>
      </c>
    </row>
    <row r="48" spans="1:12" ht="13.5" customHeight="1">
      <c r="A48" s="35"/>
      <c r="B48" s="35"/>
      <c r="C48" s="32"/>
      <c r="D48" s="17" t="s">
        <v>3</v>
      </c>
      <c r="E48" s="9">
        <v>10</v>
      </c>
      <c r="F48" s="8">
        <v>4</v>
      </c>
      <c r="G48" s="8">
        <v>53.5</v>
      </c>
      <c r="H48" s="9">
        <v>123564</v>
      </c>
      <c r="I48" s="9">
        <v>0</v>
      </c>
      <c r="J48" s="9">
        <f t="shared" si="0"/>
        <v>123564</v>
      </c>
      <c r="K48" s="8">
        <v>138</v>
      </c>
      <c r="L48" s="8">
        <v>5.52</v>
      </c>
    </row>
    <row r="49" spans="1:12" ht="13.5" customHeight="1">
      <c r="A49" s="35"/>
      <c r="B49" s="35"/>
      <c r="C49" s="33"/>
      <c r="D49" s="18" t="s">
        <v>4</v>
      </c>
      <c r="E49" s="15">
        <v>10</v>
      </c>
      <c r="F49" s="14">
        <v>4</v>
      </c>
      <c r="G49" s="14">
        <v>53.5</v>
      </c>
      <c r="H49" s="15">
        <v>123564</v>
      </c>
      <c r="I49" s="15">
        <v>0</v>
      </c>
      <c r="J49" s="15">
        <f t="shared" si="0"/>
        <v>123564</v>
      </c>
      <c r="K49" s="14">
        <v>138</v>
      </c>
      <c r="L49" s="14">
        <v>5.52</v>
      </c>
    </row>
    <row r="50" spans="1:12" ht="13.5" customHeight="1">
      <c r="A50" s="35"/>
      <c r="B50" s="35"/>
      <c r="C50" s="32" t="s">
        <v>1</v>
      </c>
      <c r="D50" s="7" t="s">
        <v>2</v>
      </c>
      <c r="E50" s="11">
        <v>104</v>
      </c>
      <c r="F50" s="10">
        <v>21.142857142857142</v>
      </c>
      <c r="G50" s="10">
        <v>37.57142857142857</v>
      </c>
      <c r="H50" s="11">
        <v>105149</v>
      </c>
      <c r="I50" s="11">
        <v>1783.5714285714287</v>
      </c>
      <c r="J50" s="11">
        <f t="shared" si="0"/>
        <v>106933</v>
      </c>
      <c r="K50" s="10">
        <v>70.57142857142857</v>
      </c>
      <c r="L50" s="10">
        <v>1.7142857142857142</v>
      </c>
    </row>
    <row r="51" spans="1:12" ht="13.5" customHeight="1">
      <c r="A51" s="35"/>
      <c r="B51" s="35"/>
      <c r="C51" s="32"/>
      <c r="D51" s="17" t="s">
        <v>3</v>
      </c>
      <c r="E51" s="9">
        <v>147</v>
      </c>
      <c r="F51" s="8">
        <v>20.8</v>
      </c>
      <c r="G51" s="8">
        <v>37.59</v>
      </c>
      <c r="H51" s="9">
        <v>119956.1</v>
      </c>
      <c r="I51" s="9">
        <v>3506.4</v>
      </c>
      <c r="J51" s="9">
        <f t="shared" si="0"/>
        <v>123462</v>
      </c>
      <c r="K51" s="8">
        <v>93.2</v>
      </c>
      <c r="L51" s="8">
        <v>4.208</v>
      </c>
    </row>
    <row r="52" spans="1:12" ht="13.5" customHeight="1">
      <c r="A52" s="35"/>
      <c r="B52" s="36"/>
      <c r="C52" s="33"/>
      <c r="D52" s="18" t="s">
        <v>4</v>
      </c>
      <c r="E52" s="15">
        <v>251</v>
      </c>
      <c r="F52" s="14">
        <v>20.941176470588236</v>
      </c>
      <c r="G52" s="14">
        <v>37.58235294117647</v>
      </c>
      <c r="H52" s="15">
        <v>113859.05882352941</v>
      </c>
      <c r="I52" s="15">
        <v>2797</v>
      </c>
      <c r="J52" s="15">
        <f t="shared" si="0"/>
        <v>116656</v>
      </c>
      <c r="K52" s="14">
        <v>83.88235294117646</v>
      </c>
      <c r="L52" s="14">
        <v>3.1811764705882353</v>
      </c>
    </row>
    <row r="53" spans="1:12" ht="13.5" customHeight="1">
      <c r="A53" s="35"/>
      <c r="B53" s="34" t="s">
        <v>45</v>
      </c>
      <c r="C53" s="31" t="s">
        <v>17</v>
      </c>
      <c r="D53" s="16" t="s">
        <v>2</v>
      </c>
      <c r="E53" s="13">
        <v>143</v>
      </c>
      <c r="F53" s="12">
        <v>29.25</v>
      </c>
      <c r="G53" s="12">
        <v>40.96923076923077</v>
      </c>
      <c r="H53" s="13">
        <v>116482.15384615384</v>
      </c>
      <c r="I53" s="13">
        <v>2614.3846153846152</v>
      </c>
      <c r="J53" s="13">
        <f t="shared" si="0"/>
        <v>119096</v>
      </c>
      <c r="K53" s="12">
        <v>63.23076923076923</v>
      </c>
      <c r="L53" s="12">
        <v>1.25</v>
      </c>
    </row>
    <row r="54" spans="1:12" ht="13.5" customHeight="1">
      <c r="A54" s="35"/>
      <c r="B54" s="35"/>
      <c r="C54" s="32"/>
      <c r="D54" s="17" t="s">
        <v>3</v>
      </c>
      <c r="E54" s="9">
        <v>176</v>
      </c>
      <c r="F54" s="8">
        <v>25.75</v>
      </c>
      <c r="G54" s="8">
        <v>38.95882352941176</v>
      </c>
      <c r="H54" s="9">
        <v>113709.94117647059</v>
      </c>
      <c r="I54" s="9">
        <v>2156.705882352941</v>
      </c>
      <c r="J54" s="9">
        <f t="shared" si="0"/>
        <v>115867</v>
      </c>
      <c r="K54" s="8">
        <v>71.47058823529412</v>
      </c>
      <c r="L54" s="8">
        <v>2.41</v>
      </c>
    </row>
    <row r="55" spans="1:12" ht="13.5" customHeight="1">
      <c r="A55" s="35"/>
      <c r="B55" s="35"/>
      <c r="C55" s="32"/>
      <c r="D55" s="7" t="s">
        <v>4</v>
      </c>
      <c r="E55" s="11">
        <v>319</v>
      </c>
      <c r="F55" s="10">
        <v>27.25</v>
      </c>
      <c r="G55" s="10">
        <v>39.83</v>
      </c>
      <c r="H55" s="11">
        <v>114911.23333333334</v>
      </c>
      <c r="I55" s="11">
        <v>2355.0333333333333</v>
      </c>
      <c r="J55" s="11">
        <f t="shared" si="0"/>
        <v>117266</v>
      </c>
      <c r="K55" s="10">
        <v>67.9</v>
      </c>
      <c r="L55" s="10">
        <v>1.912857142857143</v>
      </c>
    </row>
    <row r="56" spans="1:12" ht="13.5" customHeight="1">
      <c r="A56" s="35"/>
      <c r="B56" s="35"/>
      <c r="C56" s="31" t="s">
        <v>0</v>
      </c>
      <c r="D56" s="16" t="s">
        <v>2</v>
      </c>
      <c r="E56" s="13">
        <v>2</v>
      </c>
      <c r="F56" s="12">
        <v>38</v>
      </c>
      <c r="G56" s="12">
        <v>73</v>
      </c>
      <c r="H56" s="13">
        <v>90960</v>
      </c>
      <c r="I56" s="13">
        <v>0</v>
      </c>
      <c r="J56" s="13">
        <f t="shared" si="0"/>
        <v>90960</v>
      </c>
      <c r="K56" s="12">
        <v>95</v>
      </c>
      <c r="L56" s="12">
        <v>0</v>
      </c>
    </row>
    <row r="57" spans="1:12" ht="13.5" customHeight="1">
      <c r="A57" s="35"/>
      <c r="B57" s="35"/>
      <c r="C57" s="32"/>
      <c r="D57" s="17" t="s">
        <v>3</v>
      </c>
      <c r="E57" s="9">
        <v>11</v>
      </c>
      <c r="F57" s="8">
        <v>3.5</v>
      </c>
      <c r="G57" s="8">
        <v>53.25</v>
      </c>
      <c r="H57" s="9">
        <v>104082</v>
      </c>
      <c r="I57" s="9">
        <v>0</v>
      </c>
      <c r="J57" s="9">
        <f t="shared" si="0"/>
        <v>104082</v>
      </c>
      <c r="K57" s="8">
        <v>119</v>
      </c>
      <c r="L57" s="8">
        <v>2.76</v>
      </c>
    </row>
    <row r="58" spans="1:12" ht="13.5" customHeight="1">
      <c r="A58" s="35"/>
      <c r="B58" s="35"/>
      <c r="C58" s="33"/>
      <c r="D58" s="18" t="s">
        <v>4</v>
      </c>
      <c r="E58" s="15">
        <v>13</v>
      </c>
      <c r="F58" s="14">
        <v>15</v>
      </c>
      <c r="G58" s="14">
        <v>59.833333333333336</v>
      </c>
      <c r="H58" s="15">
        <v>99708</v>
      </c>
      <c r="I58" s="15">
        <v>0</v>
      </c>
      <c r="J58" s="15">
        <f t="shared" si="0"/>
        <v>99708</v>
      </c>
      <c r="K58" s="14">
        <v>111</v>
      </c>
      <c r="L58" s="14">
        <v>1.84</v>
      </c>
    </row>
    <row r="59" spans="1:12" ht="13.5" customHeight="1">
      <c r="A59" s="35"/>
      <c r="B59" s="35"/>
      <c r="C59" s="32" t="s">
        <v>1</v>
      </c>
      <c r="D59" s="7" t="s">
        <v>2</v>
      </c>
      <c r="E59" s="11">
        <v>145</v>
      </c>
      <c r="F59" s="10">
        <v>29.923076923076923</v>
      </c>
      <c r="G59" s="10">
        <v>43.25714285714286</v>
      </c>
      <c r="H59" s="11">
        <v>114659.14285714286</v>
      </c>
      <c r="I59" s="11">
        <v>2427.6428571428573</v>
      </c>
      <c r="J59" s="11">
        <f t="shared" si="0"/>
        <v>117087</v>
      </c>
      <c r="K59" s="10">
        <v>65.5</v>
      </c>
      <c r="L59" s="10">
        <v>1.1538461538461537</v>
      </c>
    </row>
    <row r="60" spans="1:12" ht="13.5" customHeight="1">
      <c r="A60" s="35"/>
      <c r="B60" s="35"/>
      <c r="C60" s="32"/>
      <c r="D60" s="17" t="s">
        <v>3</v>
      </c>
      <c r="E60" s="9">
        <v>187</v>
      </c>
      <c r="F60" s="8">
        <v>23.27777777777778</v>
      </c>
      <c r="G60" s="8">
        <v>40.46315789473684</v>
      </c>
      <c r="H60" s="9">
        <v>112696.47368421052</v>
      </c>
      <c r="I60" s="9">
        <v>1929.6842105263158</v>
      </c>
      <c r="J60" s="9">
        <f t="shared" si="0"/>
        <v>114626</v>
      </c>
      <c r="K60" s="8">
        <v>76.47368421052632</v>
      </c>
      <c r="L60" s="8">
        <v>2.448888888888889</v>
      </c>
    </row>
    <row r="61" spans="1:12" ht="13.5" customHeight="1">
      <c r="A61" s="36"/>
      <c r="B61" s="36"/>
      <c r="C61" s="33"/>
      <c r="D61" s="18" t="s">
        <v>4</v>
      </c>
      <c r="E61" s="15">
        <v>332</v>
      </c>
      <c r="F61" s="14">
        <v>26.06451612903226</v>
      </c>
      <c r="G61" s="14">
        <v>41.64848484848485</v>
      </c>
      <c r="H61" s="15">
        <v>113529.12121212122</v>
      </c>
      <c r="I61" s="15">
        <v>2140.939393939394</v>
      </c>
      <c r="J61" s="15">
        <f t="shared" si="0"/>
        <v>115670</v>
      </c>
      <c r="K61" s="14">
        <v>71.81818181818181</v>
      </c>
      <c r="L61" s="14">
        <v>1.9058064516129032</v>
      </c>
    </row>
  </sheetData>
  <mergeCells count="34"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35:A61"/>
    <mergeCell ref="B35:B43"/>
    <mergeCell ref="B53:B61"/>
    <mergeCell ref="B7:B15"/>
    <mergeCell ref="B16:B24"/>
    <mergeCell ref="B44:B52"/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13.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9" t="s">
        <v>15</v>
      </c>
      <c r="B4" s="40"/>
      <c r="C4" s="40"/>
      <c r="D4" s="41"/>
      <c r="E4" s="5" t="s">
        <v>28</v>
      </c>
      <c r="F4" s="31" t="s">
        <v>25</v>
      </c>
      <c r="G4" s="31" t="s">
        <v>10</v>
      </c>
      <c r="H4" s="31" t="s">
        <v>12</v>
      </c>
      <c r="I4" s="31"/>
      <c r="J4" s="31"/>
      <c r="K4" s="31" t="s">
        <v>13</v>
      </c>
      <c r="L4" s="31" t="s">
        <v>14</v>
      </c>
    </row>
    <row r="5" spans="1:12" ht="13.5" customHeight="1">
      <c r="A5" s="42"/>
      <c r="B5" s="43"/>
      <c r="C5" s="43"/>
      <c r="D5" s="44"/>
      <c r="E5" s="4" t="s">
        <v>21</v>
      </c>
      <c r="F5" s="32"/>
      <c r="G5" s="32"/>
      <c r="H5" s="5" t="s">
        <v>11</v>
      </c>
      <c r="I5" s="5" t="s">
        <v>18</v>
      </c>
      <c r="J5" s="4" t="s">
        <v>1</v>
      </c>
      <c r="K5" s="32"/>
      <c r="L5" s="32"/>
    </row>
    <row r="6" spans="1:12" ht="13.5" customHeight="1">
      <c r="A6" s="45"/>
      <c r="B6" s="46"/>
      <c r="C6" s="46"/>
      <c r="D6" s="47"/>
      <c r="E6" s="6" t="s">
        <v>6</v>
      </c>
      <c r="F6" s="6" t="s">
        <v>23</v>
      </c>
      <c r="G6" s="6" t="s">
        <v>7</v>
      </c>
      <c r="H6" s="6" t="s">
        <v>8</v>
      </c>
      <c r="I6" s="6" t="s">
        <v>8</v>
      </c>
      <c r="J6" s="6" t="s">
        <v>8</v>
      </c>
      <c r="K6" s="6" t="s">
        <v>9</v>
      </c>
      <c r="L6" s="6" t="s">
        <v>9</v>
      </c>
    </row>
    <row r="7" spans="1:12" ht="13.5" customHeight="1">
      <c r="A7" s="34" t="s">
        <v>35</v>
      </c>
      <c r="B7" s="34" t="s">
        <v>5</v>
      </c>
      <c r="C7" s="31" t="s">
        <v>17</v>
      </c>
      <c r="D7" s="16" t="s">
        <v>2</v>
      </c>
      <c r="E7" s="13">
        <v>71</v>
      </c>
      <c r="F7" s="12">
        <v>23.076923076923077</v>
      </c>
      <c r="G7" s="12">
        <v>54.32142857142857</v>
      </c>
      <c r="H7" s="13">
        <v>122291.8</v>
      </c>
      <c r="I7" s="13">
        <v>3022.3571428571427</v>
      </c>
      <c r="J7" s="13">
        <f aca="true" t="shared" si="0" ref="J7:J33">ROUND(H7,0)+ROUND(I7,0)</f>
        <v>125314</v>
      </c>
      <c r="K7" s="12">
        <v>102.17857142857143</v>
      </c>
      <c r="L7" s="12">
        <v>2.4</v>
      </c>
    </row>
    <row r="8" spans="1:12" ht="13.5" customHeight="1">
      <c r="A8" s="35"/>
      <c r="B8" s="35"/>
      <c r="C8" s="32"/>
      <c r="D8" s="17" t="s">
        <v>3</v>
      </c>
      <c r="E8" s="9">
        <v>298</v>
      </c>
      <c r="F8" s="8">
        <v>22.98095238095238</v>
      </c>
      <c r="G8" s="8">
        <v>43</v>
      </c>
      <c r="H8" s="9">
        <v>96365.04545454546</v>
      </c>
      <c r="I8" s="9">
        <v>1536.7142857142858</v>
      </c>
      <c r="J8" s="9">
        <f t="shared" si="0"/>
        <v>97902</v>
      </c>
      <c r="K8" s="8">
        <v>117.14285714285714</v>
      </c>
      <c r="L8" s="8">
        <v>0.7058823529411765</v>
      </c>
    </row>
    <row r="9" spans="1:12" ht="13.5" customHeight="1">
      <c r="A9" s="35"/>
      <c r="B9" s="35"/>
      <c r="C9" s="32"/>
      <c r="D9" s="7" t="s">
        <v>4</v>
      </c>
      <c r="E9" s="11">
        <v>369</v>
      </c>
      <c r="F9" s="10">
        <v>23.01764705882353</v>
      </c>
      <c r="G9" s="10">
        <v>47.52857142857143</v>
      </c>
      <c r="H9" s="11">
        <v>106875.8918918919</v>
      </c>
      <c r="I9" s="11">
        <v>2130.9714285714285</v>
      </c>
      <c r="J9" s="11">
        <f t="shared" si="0"/>
        <v>109007</v>
      </c>
      <c r="K9" s="10">
        <v>111.15714285714286</v>
      </c>
      <c r="L9" s="10">
        <v>1.3333333333333333</v>
      </c>
    </row>
    <row r="10" spans="1:12" ht="13.5" customHeight="1">
      <c r="A10" s="35"/>
      <c r="B10" s="35"/>
      <c r="C10" s="31" t="s">
        <v>0</v>
      </c>
      <c r="D10" s="16" t="s">
        <v>2</v>
      </c>
      <c r="E10" s="13">
        <v>37</v>
      </c>
      <c r="F10" s="12">
        <v>42.18571428571429</v>
      </c>
      <c r="G10" s="12">
        <v>56.57142857142857</v>
      </c>
      <c r="H10" s="13">
        <v>74769.14285714286</v>
      </c>
      <c r="I10" s="13">
        <v>833.5714285714286</v>
      </c>
      <c r="J10" s="13">
        <f t="shared" si="0"/>
        <v>75603</v>
      </c>
      <c r="K10" s="12">
        <v>88.05714285714285</v>
      </c>
      <c r="L10" s="12">
        <v>0.08571428571428572</v>
      </c>
    </row>
    <row r="11" spans="1:12" ht="13.5" customHeight="1">
      <c r="A11" s="35"/>
      <c r="B11" s="35"/>
      <c r="C11" s="32"/>
      <c r="D11" s="17" t="s">
        <v>3</v>
      </c>
      <c r="E11" s="9">
        <v>203</v>
      </c>
      <c r="F11" s="8">
        <v>85.8</v>
      </c>
      <c r="G11" s="8">
        <v>51</v>
      </c>
      <c r="H11" s="9">
        <v>70638.8</v>
      </c>
      <c r="I11" s="9">
        <v>762.1</v>
      </c>
      <c r="J11" s="9">
        <f t="shared" si="0"/>
        <v>71401</v>
      </c>
      <c r="K11" s="8">
        <v>88.15</v>
      </c>
      <c r="L11" s="8">
        <v>0.01</v>
      </c>
    </row>
    <row r="12" spans="1:12" ht="13.5" customHeight="1">
      <c r="A12" s="35"/>
      <c r="B12" s="35"/>
      <c r="C12" s="33"/>
      <c r="D12" s="18" t="s">
        <v>4</v>
      </c>
      <c r="E12" s="15">
        <v>240</v>
      </c>
      <c r="F12" s="14">
        <v>67.84117647058824</v>
      </c>
      <c r="G12" s="14">
        <v>53.294117647058826</v>
      </c>
      <c r="H12" s="15">
        <v>72339.5294117647</v>
      </c>
      <c r="I12" s="15">
        <v>791.5294117647059</v>
      </c>
      <c r="J12" s="15">
        <f t="shared" si="0"/>
        <v>73132</v>
      </c>
      <c r="K12" s="14">
        <v>88.11176470588236</v>
      </c>
      <c r="L12" s="14">
        <v>0.041176470588235294</v>
      </c>
    </row>
    <row r="13" spans="1:12" ht="13.5" customHeight="1">
      <c r="A13" s="35"/>
      <c r="B13" s="35"/>
      <c r="C13" s="32" t="s">
        <v>1</v>
      </c>
      <c r="D13" s="7" t="s">
        <v>2</v>
      </c>
      <c r="E13" s="11">
        <v>108</v>
      </c>
      <c r="F13" s="10">
        <v>29.765</v>
      </c>
      <c r="G13" s="10">
        <v>55.07142857142857</v>
      </c>
      <c r="H13" s="11">
        <v>107170.95454545454</v>
      </c>
      <c r="I13" s="11">
        <v>2292.7619047619046</v>
      </c>
      <c r="J13" s="11">
        <f t="shared" si="0"/>
        <v>109464</v>
      </c>
      <c r="K13" s="10">
        <v>97.47142857142858</v>
      </c>
      <c r="L13" s="10">
        <v>1.447058823529412</v>
      </c>
    </row>
    <row r="14" spans="1:12" ht="13.5" customHeight="1">
      <c r="A14" s="35"/>
      <c r="B14" s="35"/>
      <c r="C14" s="32"/>
      <c r="D14" s="17" t="s">
        <v>3</v>
      </c>
      <c r="E14" s="9">
        <v>501</v>
      </c>
      <c r="F14" s="8">
        <v>43.245161290322585</v>
      </c>
      <c r="G14" s="8">
        <v>45.58064516129032</v>
      </c>
      <c r="H14" s="9">
        <v>88325.59375</v>
      </c>
      <c r="I14" s="9">
        <v>1286.8387096774193</v>
      </c>
      <c r="J14" s="9">
        <f t="shared" si="0"/>
        <v>89613</v>
      </c>
      <c r="K14" s="8">
        <v>107.79032258064517</v>
      </c>
      <c r="L14" s="8">
        <v>0.44814814814814813</v>
      </c>
    </row>
    <row r="15" spans="1:12" ht="13.5" customHeight="1">
      <c r="A15" s="35"/>
      <c r="B15" s="36"/>
      <c r="C15" s="33"/>
      <c r="D15" s="18" t="s">
        <v>4</v>
      </c>
      <c r="E15" s="15">
        <v>609</v>
      </c>
      <c r="F15" s="14">
        <v>37.95882352941176</v>
      </c>
      <c r="G15" s="14">
        <v>49.41346153846154</v>
      </c>
      <c r="H15" s="15">
        <v>96003.33333333333</v>
      </c>
      <c r="I15" s="15">
        <v>1693.076923076923</v>
      </c>
      <c r="J15" s="15">
        <f t="shared" si="0"/>
        <v>97696</v>
      </c>
      <c r="K15" s="14">
        <v>103.62307692307692</v>
      </c>
      <c r="L15" s="14">
        <v>0.8340909090909091</v>
      </c>
    </row>
    <row r="16" spans="1:12" ht="13.5" customHeight="1">
      <c r="A16" s="35"/>
      <c r="B16" s="34" t="s">
        <v>16</v>
      </c>
      <c r="C16" s="31" t="s">
        <v>17</v>
      </c>
      <c r="D16" s="16" t="s">
        <v>2</v>
      </c>
      <c r="E16" s="13">
        <v>40</v>
      </c>
      <c r="F16" s="12">
        <v>28.333333333333332</v>
      </c>
      <c r="G16" s="12">
        <v>31.333333333333332</v>
      </c>
      <c r="H16" s="13">
        <v>127603.33333333333</v>
      </c>
      <c r="I16" s="13">
        <v>13942.5</v>
      </c>
      <c r="J16" s="13">
        <f t="shared" si="0"/>
        <v>141546</v>
      </c>
      <c r="K16" s="12">
        <v>121.66666666666667</v>
      </c>
      <c r="L16" s="12">
        <v>24.5</v>
      </c>
    </row>
    <row r="17" spans="1:12" ht="13.5" customHeight="1">
      <c r="A17" s="35"/>
      <c r="B17" s="35"/>
      <c r="C17" s="32"/>
      <c r="D17" s="17" t="s">
        <v>3</v>
      </c>
      <c r="E17" s="9">
        <v>70</v>
      </c>
      <c r="F17" s="8">
        <v>30.8</v>
      </c>
      <c r="G17" s="8">
        <v>38.6</v>
      </c>
      <c r="H17" s="9">
        <v>94185.8</v>
      </c>
      <c r="I17" s="9">
        <v>2565.5</v>
      </c>
      <c r="J17" s="9">
        <f t="shared" si="0"/>
        <v>96752</v>
      </c>
      <c r="K17" s="8">
        <v>102.8</v>
      </c>
      <c r="L17" s="8">
        <v>1.25</v>
      </c>
    </row>
    <row r="18" spans="1:12" ht="13.5" customHeight="1">
      <c r="A18" s="35"/>
      <c r="B18" s="35"/>
      <c r="C18" s="32"/>
      <c r="D18" s="7" t="s">
        <v>4</v>
      </c>
      <c r="E18" s="11">
        <v>110</v>
      </c>
      <c r="F18" s="10">
        <v>29.875</v>
      </c>
      <c r="G18" s="10">
        <v>35.875</v>
      </c>
      <c r="H18" s="11">
        <v>106717.375</v>
      </c>
      <c r="I18" s="11">
        <v>6357.833333333333</v>
      </c>
      <c r="J18" s="11">
        <f t="shared" si="0"/>
        <v>113075</v>
      </c>
      <c r="K18" s="10">
        <v>109.875</v>
      </c>
      <c r="L18" s="10">
        <v>9</v>
      </c>
    </row>
    <row r="19" spans="1:12" ht="13.5" customHeight="1">
      <c r="A19" s="35"/>
      <c r="B19" s="35"/>
      <c r="C19" s="31" t="s">
        <v>0</v>
      </c>
      <c r="D19" s="16" t="s">
        <v>2</v>
      </c>
      <c r="E19" s="13">
        <v>125</v>
      </c>
      <c r="F19" s="12">
        <v>16.2</v>
      </c>
      <c r="G19" s="12">
        <v>43.24</v>
      </c>
      <c r="H19" s="13">
        <v>93747.8</v>
      </c>
      <c r="I19" s="13">
        <v>1733.5</v>
      </c>
      <c r="J19" s="13">
        <f t="shared" si="0"/>
        <v>95482</v>
      </c>
      <c r="K19" s="12">
        <v>117.8</v>
      </c>
      <c r="L19" s="12">
        <v>2.25</v>
      </c>
    </row>
    <row r="20" spans="1:12" ht="13.5" customHeight="1">
      <c r="A20" s="35"/>
      <c r="B20" s="35"/>
      <c r="C20" s="32"/>
      <c r="D20" s="17" t="s">
        <v>3</v>
      </c>
      <c r="E20" s="9">
        <v>695</v>
      </c>
      <c r="F20" s="8">
        <v>31.666666666666668</v>
      </c>
      <c r="G20" s="8">
        <v>47.85</v>
      </c>
      <c r="H20" s="9">
        <v>101335</v>
      </c>
      <c r="I20" s="9">
        <v>1126.8</v>
      </c>
      <c r="J20" s="9">
        <f t="shared" si="0"/>
        <v>102462</v>
      </c>
      <c r="K20" s="8">
        <v>114.33333333333333</v>
      </c>
      <c r="L20" s="8">
        <v>1.6</v>
      </c>
    </row>
    <row r="21" spans="1:12" ht="13.5" customHeight="1">
      <c r="A21" s="35"/>
      <c r="B21" s="35"/>
      <c r="C21" s="33"/>
      <c r="D21" s="18" t="s">
        <v>4</v>
      </c>
      <c r="E21" s="15">
        <v>820</v>
      </c>
      <c r="F21" s="14">
        <v>24.636363636363637</v>
      </c>
      <c r="G21" s="14">
        <v>45.75454545454546</v>
      </c>
      <c r="H21" s="15">
        <v>97886.27272727272</v>
      </c>
      <c r="I21" s="15">
        <v>1396.4444444444443</v>
      </c>
      <c r="J21" s="15">
        <f t="shared" si="0"/>
        <v>99282</v>
      </c>
      <c r="K21" s="14">
        <v>115.9090909090909</v>
      </c>
      <c r="L21" s="14">
        <v>1.8888888888888888</v>
      </c>
    </row>
    <row r="22" spans="1:12" ht="13.5" customHeight="1">
      <c r="A22" s="35"/>
      <c r="B22" s="35"/>
      <c r="C22" s="32" t="s">
        <v>1</v>
      </c>
      <c r="D22" s="7" t="s">
        <v>2</v>
      </c>
      <c r="E22" s="11">
        <v>165</v>
      </c>
      <c r="F22" s="10">
        <v>20.75</v>
      </c>
      <c r="G22" s="10">
        <v>38.775</v>
      </c>
      <c r="H22" s="11">
        <v>106443.625</v>
      </c>
      <c r="I22" s="11">
        <v>5803.166666666667</v>
      </c>
      <c r="J22" s="11">
        <f t="shared" si="0"/>
        <v>112247</v>
      </c>
      <c r="K22" s="10">
        <v>119.25</v>
      </c>
      <c r="L22" s="10">
        <v>9.666666666666666</v>
      </c>
    </row>
    <row r="23" spans="1:12" ht="13.5" customHeight="1">
      <c r="A23" s="35"/>
      <c r="B23" s="35"/>
      <c r="C23" s="32"/>
      <c r="D23" s="17" t="s">
        <v>3</v>
      </c>
      <c r="E23" s="9">
        <v>765</v>
      </c>
      <c r="F23" s="8">
        <v>31.272727272727273</v>
      </c>
      <c r="G23" s="8">
        <v>43.64545454545455</v>
      </c>
      <c r="H23" s="9">
        <v>98085.36363636363</v>
      </c>
      <c r="I23" s="9">
        <v>1766.2222222222222</v>
      </c>
      <c r="J23" s="9">
        <f t="shared" si="0"/>
        <v>99851</v>
      </c>
      <c r="K23" s="8">
        <v>109.0909090909091</v>
      </c>
      <c r="L23" s="8">
        <v>1.4444444444444444</v>
      </c>
    </row>
    <row r="24" spans="1:12" ht="13.5" customHeight="1">
      <c r="A24" s="35"/>
      <c r="B24" s="36"/>
      <c r="C24" s="33"/>
      <c r="D24" s="18" t="s">
        <v>4</v>
      </c>
      <c r="E24" s="15">
        <v>930</v>
      </c>
      <c r="F24" s="14">
        <v>26.842105263157894</v>
      </c>
      <c r="G24" s="14">
        <v>41.59473684210527</v>
      </c>
      <c r="H24" s="15">
        <v>101604.63157894737</v>
      </c>
      <c r="I24" s="15">
        <v>3381</v>
      </c>
      <c r="J24" s="15">
        <f t="shared" si="0"/>
        <v>104986</v>
      </c>
      <c r="K24" s="14">
        <v>113.36842105263158</v>
      </c>
      <c r="L24" s="14">
        <v>4.733333333333333</v>
      </c>
    </row>
    <row r="25" spans="1:12" ht="13.5" customHeight="1">
      <c r="A25" s="35"/>
      <c r="B25" s="34" t="s">
        <v>45</v>
      </c>
      <c r="C25" s="31" t="s">
        <v>17</v>
      </c>
      <c r="D25" s="16" t="s">
        <v>2</v>
      </c>
      <c r="E25" s="13">
        <v>111</v>
      </c>
      <c r="F25" s="12">
        <v>24.0625</v>
      </c>
      <c r="G25" s="12">
        <v>50.26470588235294</v>
      </c>
      <c r="H25" s="13">
        <v>123177.05555555556</v>
      </c>
      <c r="I25" s="13">
        <v>4387.375</v>
      </c>
      <c r="J25" s="13">
        <f t="shared" si="0"/>
        <v>127564</v>
      </c>
      <c r="K25" s="12">
        <v>105.61764705882354</v>
      </c>
      <c r="L25" s="12">
        <v>6.083333333333333</v>
      </c>
    </row>
    <row r="26" spans="1:12" ht="13.5" customHeight="1">
      <c r="A26" s="35"/>
      <c r="B26" s="35"/>
      <c r="C26" s="32"/>
      <c r="D26" s="17" t="s">
        <v>3</v>
      </c>
      <c r="E26" s="9">
        <v>368</v>
      </c>
      <c r="F26" s="8">
        <v>24.48461538461538</v>
      </c>
      <c r="G26" s="8">
        <v>42.15384615384615</v>
      </c>
      <c r="H26" s="9">
        <v>95961.48148148147</v>
      </c>
      <c r="I26" s="9">
        <v>1701.32</v>
      </c>
      <c r="J26" s="9">
        <f t="shared" si="0"/>
        <v>97662</v>
      </c>
      <c r="K26" s="8">
        <v>114.38461538461539</v>
      </c>
      <c r="L26" s="8">
        <v>0.8095238095238095</v>
      </c>
    </row>
    <row r="27" spans="1:12" ht="13.5" customHeight="1">
      <c r="A27" s="35"/>
      <c r="B27" s="35"/>
      <c r="C27" s="32"/>
      <c r="D27" s="7" t="s">
        <v>4</v>
      </c>
      <c r="E27" s="11">
        <v>479</v>
      </c>
      <c r="F27" s="10">
        <v>24.323809523809523</v>
      </c>
      <c r="G27" s="10">
        <v>45.36046511627907</v>
      </c>
      <c r="H27" s="11">
        <v>106847.71111111112</v>
      </c>
      <c r="I27" s="11">
        <v>2749.5365853658536</v>
      </c>
      <c r="J27" s="11">
        <f t="shared" si="0"/>
        <v>109598</v>
      </c>
      <c r="K27" s="10">
        <v>110.9186046511628</v>
      </c>
      <c r="L27" s="10">
        <v>2.727272727272727</v>
      </c>
    </row>
    <row r="28" spans="1:12" ht="13.5" customHeight="1">
      <c r="A28" s="35"/>
      <c r="B28" s="35"/>
      <c r="C28" s="31" t="s">
        <v>0</v>
      </c>
      <c r="D28" s="16" t="s">
        <v>2</v>
      </c>
      <c r="E28" s="13">
        <v>162</v>
      </c>
      <c r="F28" s="12">
        <v>31.358333333333334</v>
      </c>
      <c r="G28" s="12">
        <v>51.01666666666667</v>
      </c>
      <c r="H28" s="13">
        <v>82676.91666666667</v>
      </c>
      <c r="I28" s="13">
        <v>1160.8181818181818</v>
      </c>
      <c r="J28" s="13">
        <f t="shared" si="0"/>
        <v>83838</v>
      </c>
      <c r="K28" s="12">
        <v>100.45</v>
      </c>
      <c r="L28" s="12">
        <v>0.8727272727272727</v>
      </c>
    </row>
    <row r="29" spans="1:12" ht="13.5" customHeight="1">
      <c r="A29" s="35"/>
      <c r="B29" s="35"/>
      <c r="C29" s="32"/>
      <c r="D29" s="17" t="s">
        <v>3</v>
      </c>
      <c r="E29" s="9">
        <v>898</v>
      </c>
      <c r="F29" s="8">
        <v>65.5</v>
      </c>
      <c r="G29" s="8">
        <v>49.81875</v>
      </c>
      <c r="H29" s="9">
        <v>82149.875</v>
      </c>
      <c r="I29" s="9">
        <v>883.6666666666666</v>
      </c>
      <c r="J29" s="9">
        <f t="shared" si="0"/>
        <v>83034</v>
      </c>
      <c r="K29" s="8">
        <v>97.96875</v>
      </c>
      <c r="L29" s="8">
        <v>0.54</v>
      </c>
    </row>
    <row r="30" spans="1:12" ht="13.5" customHeight="1">
      <c r="A30" s="35"/>
      <c r="B30" s="35"/>
      <c r="C30" s="33"/>
      <c r="D30" s="18" t="s">
        <v>4</v>
      </c>
      <c r="E30" s="15">
        <v>1060</v>
      </c>
      <c r="F30" s="14">
        <v>50.86785714285714</v>
      </c>
      <c r="G30" s="14">
        <v>50.332142857142856</v>
      </c>
      <c r="H30" s="15">
        <v>82375.75</v>
      </c>
      <c r="I30" s="15">
        <v>1000.9230769230769</v>
      </c>
      <c r="J30" s="15">
        <f t="shared" si="0"/>
        <v>83377</v>
      </c>
      <c r="K30" s="14">
        <v>99.03214285714286</v>
      </c>
      <c r="L30" s="14">
        <v>0.6807692307692308</v>
      </c>
    </row>
    <row r="31" spans="1:12" ht="13.5" customHeight="1">
      <c r="A31" s="35"/>
      <c r="B31" s="35"/>
      <c r="C31" s="32" t="s">
        <v>1</v>
      </c>
      <c r="D31" s="7" t="s">
        <v>2</v>
      </c>
      <c r="E31" s="11">
        <v>273</v>
      </c>
      <c r="F31" s="10">
        <v>27.189285714285713</v>
      </c>
      <c r="G31" s="10">
        <v>50.57586206896552</v>
      </c>
      <c r="H31" s="11">
        <v>106977</v>
      </c>
      <c r="I31" s="11">
        <v>3072.8518518518517</v>
      </c>
      <c r="J31" s="11">
        <f t="shared" si="0"/>
        <v>110050</v>
      </c>
      <c r="K31" s="10">
        <v>103.4793103448276</v>
      </c>
      <c r="L31" s="10">
        <v>3.5913043478260867</v>
      </c>
    </row>
    <row r="32" spans="1:12" ht="13.5" customHeight="1">
      <c r="A32" s="35"/>
      <c r="B32" s="35"/>
      <c r="C32" s="32"/>
      <c r="D32" s="17" t="s">
        <v>3</v>
      </c>
      <c r="E32" s="9">
        <v>1266</v>
      </c>
      <c r="F32" s="8">
        <v>40.109523809523814</v>
      </c>
      <c r="G32" s="8">
        <v>45.07380952380952</v>
      </c>
      <c r="H32" s="9">
        <v>90822.27906976744</v>
      </c>
      <c r="I32" s="9">
        <v>1394.7</v>
      </c>
      <c r="J32" s="9">
        <f t="shared" si="0"/>
        <v>92217</v>
      </c>
      <c r="K32" s="8">
        <v>108.13095238095238</v>
      </c>
      <c r="L32" s="8">
        <v>0.6972222222222223</v>
      </c>
    </row>
    <row r="33" spans="1:12" ht="13.5" customHeight="1">
      <c r="A33" s="36"/>
      <c r="B33" s="36"/>
      <c r="C33" s="33"/>
      <c r="D33" s="18" t="s">
        <v>4</v>
      </c>
      <c r="E33" s="15">
        <v>1539</v>
      </c>
      <c r="F33" s="14">
        <v>34.94142857142857</v>
      </c>
      <c r="G33" s="14">
        <v>47.321126760563374</v>
      </c>
      <c r="H33" s="15">
        <v>97461.20547945205</v>
      </c>
      <c r="I33" s="15">
        <v>2070.9701492537315</v>
      </c>
      <c r="J33" s="15">
        <f t="shared" si="0"/>
        <v>99532</v>
      </c>
      <c r="K33" s="14">
        <v>106.23098591549295</v>
      </c>
      <c r="L33" s="14">
        <v>1.825423728813559</v>
      </c>
    </row>
  </sheetData>
  <mergeCells count="21">
    <mergeCell ref="C25:C27"/>
    <mergeCell ref="G4:G5"/>
    <mergeCell ref="A4:D6"/>
    <mergeCell ref="C16:C18"/>
    <mergeCell ref="C31:C33"/>
    <mergeCell ref="C28:C30"/>
    <mergeCell ref="F4:F5"/>
    <mergeCell ref="B7:B15"/>
    <mergeCell ref="C10:C12"/>
    <mergeCell ref="C13:C15"/>
    <mergeCell ref="C7:C9"/>
    <mergeCell ref="A1:L1"/>
    <mergeCell ref="C19:C21"/>
    <mergeCell ref="C22:C24"/>
    <mergeCell ref="A2:L2"/>
    <mergeCell ref="K4:K5"/>
    <mergeCell ref="B16:B24"/>
    <mergeCell ref="A7:A33"/>
    <mergeCell ref="B25:B33"/>
    <mergeCell ref="L4:L5"/>
    <mergeCell ref="H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2004-02-10T01:32:52Z</cp:lastPrinted>
  <dcterms:created xsi:type="dcterms:W3CDTF">2002-11-25T09:36:50Z</dcterms:created>
  <dcterms:modified xsi:type="dcterms:W3CDTF">2004-02-10T01:33:08Z</dcterms:modified>
  <cp:category/>
  <cp:version/>
  <cp:contentType/>
  <cp:contentStatus/>
</cp:coreProperties>
</file>