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35" activeTab="0"/>
  </bookViews>
  <sheets>
    <sheet name="P．１" sheetId="1" r:id="rId1"/>
    <sheet name="P．２" sheetId="2" r:id="rId2"/>
    <sheet name="P．３" sheetId="3" r:id="rId3"/>
    <sheet name="P．４" sheetId="4" r:id="rId4"/>
    <sheet name="P．５" sheetId="5" r:id="rId5"/>
    <sheet name="P．６" sheetId="6" r:id="rId6"/>
    <sheet name="P．７" sheetId="7" r:id="rId7"/>
    <sheet name="P．８ (印刷用)" sheetId="8" r:id="rId8"/>
    <sheet name="P．８" sheetId="9" r:id="rId9"/>
    <sheet name="P．９" sheetId="10" r:id="rId10"/>
    <sheet name="P．10" sheetId="11" r:id="rId11"/>
    <sheet name="Sheet2" sheetId="12" r:id="rId12"/>
    <sheet name="Sheet3" sheetId="13" r:id="rId13"/>
  </sheets>
  <definedNames>
    <definedName name="_xlnm.Print_Area" localSheetId="0">'P．１'!$A$1:$Q$85</definedName>
    <definedName name="_xlnm.Print_Area" localSheetId="1">'P．２'!$A$1:$R$77</definedName>
    <definedName name="_xlnm.Print_Area" localSheetId="4">'P．５'!$A$1:$Q$78</definedName>
    <definedName name="_xlnm.Print_Area" localSheetId="5">'P．６'!$A$1:$R$78</definedName>
    <definedName name="_xlnm.Print_Area" localSheetId="6">'P．７'!$A$1:$Q$82</definedName>
    <definedName name="_xlnm.Print_Area" localSheetId="8">'P．８'!$A$1:$Q$82</definedName>
    <definedName name="_xlnm.Print_Area" localSheetId="7">'P．８ (印刷用)'!$A$1:$Q$82</definedName>
  </definedNames>
  <calcPr fullCalcOnLoad="1"/>
</workbook>
</file>

<file path=xl/sharedStrings.xml><?xml version="1.0" encoding="utf-8"?>
<sst xmlns="http://schemas.openxmlformats.org/spreadsheetml/2006/main" count="1409" uniqueCount="631">
  <si>
    <t>４　福岡県主要自然災害統計（昭和20年以降）</t>
  </si>
  <si>
    <t>災害発生日</t>
  </si>
  <si>
    <t>年</t>
  </si>
  <si>
    <t>月／日</t>
  </si>
  <si>
    <t>災害名称種別</t>
  </si>
  <si>
    <t>人的被害</t>
  </si>
  <si>
    <t>死者･行方不明者</t>
  </si>
  <si>
    <t>負傷者</t>
  </si>
  <si>
    <t>被害地帯</t>
  </si>
  <si>
    <t>全壊</t>
  </si>
  <si>
    <t>半壊</t>
  </si>
  <si>
    <t>床上浸水</t>
  </si>
  <si>
    <t>床下浸水</t>
  </si>
  <si>
    <t>公共土木施設</t>
  </si>
  <si>
    <t>流失埋没</t>
  </si>
  <si>
    <t>冠水</t>
  </si>
  <si>
    <t>農林水産施設</t>
  </si>
  <si>
    <t>S20</t>
  </si>
  <si>
    <t>建　物　被　害</t>
  </si>
  <si>
    <t>耕　地　被　害</t>
  </si>
  <si>
    <t>被　　　害　　　額</t>
  </si>
  <si>
    <t>摘　要</t>
  </si>
  <si>
    <t>枕崎台風</t>
  </si>
  <si>
    <t>人</t>
  </si>
  <si>
    <t>世帯</t>
  </si>
  <si>
    <t>棟</t>
  </si>
  <si>
    <t>百万円</t>
  </si>
  <si>
    <t>農作物　　被害</t>
  </si>
  <si>
    <t>その他　　被害</t>
  </si>
  <si>
    <t>S33</t>
  </si>
  <si>
    <t>ha</t>
  </si>
  <si>
    <t>S20</t>
  </si>
  <si>
    <t>阿久根台風</t>
  </si>
  <si>
    <t>低気圧による豪雨</t>
  </si>
  <si>
    <t>南海道地震</t>
  </si>
  <si>
    <t>キャロル台風</t>
  </si>
  <si>
    <t>デラ台風</t>
  </si>
  <si>
    <t>低気圧による大雨</t>
  </si>
  <si>
    <t>フェイ台風</t>
  </si>
  <si>
    <t>ジュディス台風</t>
  </si>
  <si>
    <t>キジア台風</t>
  </si>
  <si>
    <t>低気圧による暴風雨</t>
  </si>
  <si>
    <t>ルース台風</t>
  </si>
  <si>
    <t>ダイナ台風</t>
  </si>
  <si>
    <t>梅雨前線及び台風第2号による豪雨</t>
  </si>
  <si>
    <t>S21</t>
  </si>
  <si>
    <t>S21</t>
  </si>
  <si>
    <t>S22</t>
  </si>
  <si>
    <t>S24</t>
  </si>
  <si>
    <t>S24</t>
  </si>
  <si>
    <t>S25</t>
  </si>
  <si>
    <t>S26</t>
  </si>
  <si>
    <t>S26</t>
  </si>
  <si>
    <t>S27</t>
  </si>
  <si>
    <t>S28</t>
  </si>
  <si>
    <t>S28</t>
  </si>
  <si>
    <t>S29</t>
  </si>
  <si>
    <t>S30</t>
  </si>
  <si>
    <t>S31</t>
  </si>
  <si>
    <t>S32</t>
  </si>
  <si>
    <t>S33</t>
  </si>
  <si>
    <t>西日本水害　　　　　　（梅雨前線豪雨）</t>
  </si>
  <si>
    <t>梅雨前線豪雨　　　　　（含南近畿水害）</t>
  </si>
  <si>
    <t>台風第13号</t>
  </si>
  <si>
    <t>梅雨前線豪雨</t>
  </si>
  <si>
    <t>台風第5号</t>
  </si>
  <si>
    <t>台風第12号</t>
  </si>
  <si>
    <t>洞爺丸台風</t>
  </si>
  <si>
    <t>前線豪雨</t>
  </si>
  <si>
    <t>梅雨前線降雨</t>
  </si>
  <si>
    <t>台風第22号</t>
  </si>
  <si>
    <t>台風9号</t>
  </si>
  <si>
    <t>台風第15号</t>
  </si>
  <si>
    <t>低気圧及び前線による暴風雨</t>
  </si>
  <si>
    <t>前線豪雨（台風第5号）</t>
  </si>
  <si>
    <t>梅雨前線豪雨　　　　（諫早集中豪雨）</t>
  </si>
  <si>
    <t>台風第10号</t>
  </si>
  <si>
    <t>低気圧による強風</t>
  </si>
  <si>
    <t>凍霜害</t>
  </si>
  <si>
    <t>低気圧と前線による大雨</t>
  </si>
  <si>
    <t>台風第11号</t>
  </si>
  <si>
    <t>ha</t>
  </si>
  <si>
    <t>9/17～18</t>
  </si>
  <si>
    <t>10/8～11</t>
  </si>
  <si>
    <t>7/8～10</t>
  </si>
  <si>
    <t>6/21～26</t>
  </si>
  <si>
    <t>6/16～22</t>
  </si>
  <si>
    <t>7/4～7</t>
  </si>
  <si>
    <t>7/16～17</t>
  </si>
  <si>
    <t>8/13～19</t>
  </si>
  <si>
    <t>9/22～24</t>
  </si>
  <si>
    <t>1/29～30</t>
  </si>
  <si>
    <t>9/13～15</t>
  </si>
  <si>
    <t>7/7～17</t>
  </si>
  <si>
    <t>10/13～15</t>
  </si>
  <si>
    <t>6/22～24</t>
  </si>
  <si>
    <t>6/4～8</t>
  </si>
  <si>
    <t>6/25～29</t>
  </si>
  <si>
    <t>7/16～24</t>
  </si>
  <si>
    <t>9/25～26</t>
  </si>
  <si>
    <t>6/28～30</t>
  </si>
  <si>
    <t>8/18～20</t>
  </si>
  <si>
    <t>9/12～14</t>
  </si>
  <si>
    <t>9/26～27</t>
  </si>
  <si>
    <t>4/14～18</t>
  </si>
  <si>
    <t>6/18～21</t>
  </si>
  <si>
    <t>7/6～8</t>
  </si>
  <si>
    <t>9/26～10/1</t>
  </si>
  <si>
    <t>8/16～18</t>
  </si>
  <si>
    <t>9/9～11</t>
  </si>
  <si>
    <t>9/25～28</t>
  </si>
  <si>
    <t>10/28～11/1</t>
  </si>
  <si>
    <t>6/26～27</t>
  </si>
  <si>
    <t>7/2～5</t>
  </si>
  <si>
    <t>7/25～28</t>
  </si>
  <si>
    <t>9/5～8</t>
  </si>
  <si>
    <t>12/12～13</t>
  </si>
  <si>
    <t>3/28～31</t>
  </si>
  <si>
    <t>4/21～23</t>
  </si>
  <si>
    <t>7/21～23</t>
  </si>
  <si>
    <t>推定被害額(全体)</t>
  </si>
  <si>
    <t>救助法適用（県下全域）</t>
  </si>
  <si>
    <t>救助法適用（7市7町2村）</t>
  </si>
  <si>
    <t>救助法適用（県下全域）</t>
  </si>
  <si>
    <t>救助法適用</t>
  </si>
  <si>
    <t>（12市67町182村）</t>
  </si>
  <si>
    <t>救助法適用（2市4町）</t>
  </si>
  <si>
    <t>台風第17号</t>
  </si>
  <si>
    <t>台風第21号</t>
  </si>
  <si>
    <t>狩野川台風</t>
  </si>
  <si>
    <t>台風第6号</t>
  </si>
  <si>
    <t>台風第14号</t>
  </si>
  <si>
    <t>伊勢湾台風</t>
  </si>
  <si>
    <t>台風第16号</t>
  </si>
  <si>
    <t>昭和36年梅雨前線豪雨</t>
  </si>
  <si>
    <t>第2室戸台風</t>
  </si>
  <si>
    <t>梅雨前線による大雨と長雨</t>
  </si>
  <si>
    <t>梅雨前線による大雨</t>
  </si>
  <si>
    <t>雷雨・降ひょう</t>
  </si>
  <si>
    <t>雪害（38.1豪雪）</t>
  </si>
  <si>
    <t>台風第9号</t>
  </si>
  <si>
    <t>前線性集中豪雨</t>
  </si>
  <si>
    <t>高温、多雨寡照</t>
  </si>
  <si>
    <t>台風第20号</t>
  </si>
  <si>
    <t>梅雨前線と台風第6号による強風雨</t>
  </si>
  <si>
    <t>台風第23号</t>
  </si>
  <si>
    <t>梅雨前線と台風第24号による大雨</t>
  </si>
  <si>
    <t>台風第24号・26号</t>
  </si>
  <si>
    <t>S33</t>
  </si>
  <si>
    <t>S34</t>
  </si>
  <si>
    <t>S34</t>
  </si>
  <si>
    <t>S35</t>
  </si>
  <si>
    <t>S36</t>
  </si>
  <si>
    <t>S36</t>
  </si>
  <si>
    <t>S37</t>
  </si>
  <si>
    <t>S37</t>
  </si>
  <si>
    <t>S38</t>
  </si>
  <si>
    <t>S38</t>
  </si>
  <si>
    <t>S38</t>
  </si>
  <si>
    <t>S39</t>
  </si>
  <si>
    <t>S40</t>
  </si>
  <si>
    <t>S41</t>
  </si>
  <si>
    <t>S41</t>
  </si>
  <si>
    <t>S42</t>
  </si>
  <si>
    <t>S42</t>
  </si>
  <si>
    <t>水陸稲</t>
  </si>
  <si>
    <t>かんしょ</t>
  </si>
  <si>
    <t>ha</t>
  </si>
  <si>
    <t>t</t>
  </si>
  <si>
    <t>穀・豆</t>
  </si>
  <si>
    <t>野　菜</t>
  </si>
  <si>
    <t>果　樹</t>
  </si>
  <si>
    <t>その他</t>
  </si>
  <si>
    <t>7/23～29</t>
  </si>
  <si>
    <t>8/24～26</t>
  </si>
  <si>
    <t>9/15～19</t>
  </si>
  <si>
    <t>9/25～27</t>
  </si>
  <si>
    <t>7/6～8</t>
  </si>
  <si>
    <t>7/13～16</t>
  </si>
  <si>
    <t>8/8～10</t>
  </si>
  <si>
    <t>9/16～18</t>
  </si>
  <si>
    <t>9/26～28</t>
  </si>
  <si>
    <t>6/21～22</t>
  </si>
  <si>
    <t>8/28～30</t>
  </si>
  <si>
    <t>6/24～7/10</t>
  </si>
  <si>
    <t>9/15～17</t>
  </si>
  <si>
    <t>10/25～29</t>
  </si>
  <si>
    <t>6/2～14</t>
  </si>
  <si>
    <t>7/1～9</t>
  </si>
  <si>
    <t>7/12～15</t>
  </si>
  <si>
    <t>1月～2月</t>
  </si>
  <si>
    <t>4月下旬～6月下旬</t>
  </si>
  <si>
    <t>6/29～7/2</t>
  </si>
  <si>
    <t>7/10～11</t>
  </si>
  <si>
    <t>8/7～11</t>
  </si>
  <si>
    <t>8/14～18</t>
  </si>
  <si>
    <t>4月～5月上旬</t>
  </si>
  <si>
    <t>6/24～29</t>
  </si>
  <si>
    <t>7/20～24</t>
  </si>
  <si>
    <t>9/24～25</t>
  </si>
  <si>
    <t>5/26～28</t>
  </si>
  <si>
    <t>6/19～21</t>
  </si>
  <si>
    <t>6/30～7/3</t>
  </si>
  <si>
    <t>7/21～23</t>
  </si>
  <si>
    <t>8/4～6</t>
  </si>
  <si>
    <t>9/10～11</t>
  </si>
  <si>
    <t>9/13～18</t>
  </si>
  <si>
    <t>6/30～7/2</t>
  </si>
  <si>
    <t>8/14～16</t>
  </si>
  <si>
    <t>9/24～25</t>
  </si>
  <si>
    <t>7/8～10</t>
  </si>
  <si>
    <t>7月下旬～10月</t>
  </si>
  <si>
    <t>梅雨前線豪雨　　　　　（台風第5号）</t>
  </si>
  <si>
    <t>梅雨前線豪雨　　　　　（42年7月豪雨）</t>
  </si>
  <si>
    <t>千　　害</t>
  </si>
  <si>
    <t>被害面積56，910ha</t>
  </si>
  <si>
    <t>被害額計2,377百万円救助法適用（福岡市）</t>
  </si>
  <si>
    <t>S43</t>
  </si>
  <si>
    <t>S44</t>
  </si>
  <si>
    <t>S45</t>
  </si>
  <si>
    <t>S46</t>
  </si>
  <si>
    <t>S47</t>
  </si>
  <si>
    <t>S48</t>
  </si>
  <si>
    <t>S49</t>
  </si>
  <si>
    <t>2/14～15</t>
  </si>
  <si>
    <t>7/1～5</t>
  </si>
  <si>
    <t>1/30～31</t>
  </si>
  <si>
    <t>6/10～7/19</t>
  </si>
  <si>
    <t>8/14～15</t>
  </si>
  <si>
    <t>5/26～27</t>
  </si>
  <si>
    <t>6/4～5</t>
  </si>
  <si>
    <t>6/14～15</t>
  </si>
  <si>
    <t>6/24～28</t>
  </si>
  <si>
    <t>7/21～23</t>
  </si>
  <si>
    <t>8/4～5</t>
  </si>
  <si>
    <t>1/31～2/1</t>
  </si>
  <si>
    <t>6/11～13</t>
  </si>
  <si>
    <t>6/22～23</t>
  </si>
  <si>
    <t>7/3～6</t>
  </si>
  <si>
    <t>7/9～13</t>
  </si>
  <si>
    <t>7/23～25</t>
  </si>
  <si>
    <t>8/20～21</t>
  </si>
  <si>
    <t>4/15～16</t>
  </si>
  <si>
    <t>4/26～27</t>
  </si>
  <si>
    <t>5/7～8</t>
  </si>
  <si>
    <t>6/26～27</t>
  </si>
  <si>
    <t>7/27～28</t>
  </si>
  <si>
    <t>7/30～31</t>
  </si>
  <si>
    <t>9/2～4</t>
  </si>
  <si>
    <t>3/6～7</t>
  </si>
  <si>
    <t>4/7～8</t>
  </si>
  <si>
    <t>4/20～21</t>
  </si>
  <si>
    <t>6/3～4</t>
  </si>
  <si>
    <t>6/17～18</t>
  </si>
  <si>
    <t>7/4～7</t>
  </si>
  <si>
    <t>豪雪害</t>
  </si>
  <si>
    <t>宮古島台風（台風第16号）</t>
  </si>
  <si>
    <t>低気圧による災害</t>
  </si>
  <si>
    <t>梅雨前線による豪雨</t>
  </si>
  <si>
    <t>台風9号による災害</t>
  </si>
  <si>
    <t>台風第19号による災害</t>
  </si>
  <si>
    <t>台風第23号による災害</t>
  </si>
  <si>
    <t>降雨による災害</t>
  </si>
  <si>
    <t>突風による災害</t>
  </si>
  <si>
    <t>台風第8号</t>
  </si>
  <si>
    <t>救助法適用（3町）（見舞金）</t>
  </si>
  <si>
    <t>見舞金（1市6町）</t>
  </si>
  <si>
    <t>救助法適用（2市6町）</t>
  </si>
  <si>
    <t>見舞金（17市49町3村）</t>
  </si>
  <si>
    <t>見舞金（8市12町2村）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</si>
  <si>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</si>
  <si>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</si>
  <si>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</si>
  <si>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</si>
  <si>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</si>
  <si>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</si>
  <si>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</si>
  <si>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</si>
  <si>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</si>
  <si>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</si>
  <si>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7/13～18</t>
  </si>
  <si>
    <t>9/7～8</t>
  </si>
  <si>
    <t>4/28～29</t>
  </si>
  <si>
    <t>6/17～28</t>
  </si>
  <si>
    <t>4/27～30</t>
  </si>
  <si>
    <t>6/22～25</t>
  </si>
  <si>
    <t>7/13～14</t>
  </si>
  <si>
    <t>8/3～4</t>
  </si>
  <si>
    <t>9/10～13</t>
  </si>
  <si>
    <t>6/9～10</t>
  </si>
  <si>
    <t>6/16～17</t>
  </si>
  <si>
    <t>6/28～7/1</t>
  </si>
  <si>
    <t>6/25～7/7</t>
  </si>
  <si>
    <t>7/10～25</t>
  </si>
  <si>
    <t>6/20～21</t>
  </si>
  <si>
    <t>7/4～5</t>
  </si>
  <si>
    <t>7/15～17</t>
  </si>
  <si>
    <t>9/27～28</t>
  </si>
  <si>
    <t>1/18～19　　1/30～31</t>
  </si>
  <si>
    <t>5/13～14</t>
  </si>
  <si>
    <t>6/7～8</t>
  </si>
  <si>
    <t>台風第18号による災害</t>
  </si>
  <si>
    <t>寒冷前線活動による九州西部の大雨</t>
  </si>
  <si>
    <t>竜巻災害</t>
  </si>
  <si>
    <t>台風第17号による風水害</t>
  </si>
  <si>
    <t>梅雨前線による災害</t>
  </si>
  <si>
    <t>寒冷前線による局地的大雨</t>
  </si>
  <si>
    <t>台風第12号による災害</t>
  </si>
  <si>
    <t>台風第20号による災害</t>
  </si>
  <si>
    <t>梅雨前線の停滞による大雨災害</t>
  </si>
  <si>
    <t>前線の停滞による大雨災害</t>
  </si>
  <si>
    <t>台風第13号による災害</t>
  </si>
  <si>
    <t>昭和57年7月豪雨</t>
  </si>
  <si>
    <t>台風第19号</t>
  </si>
  <si>
    <t>梅雨前線のよる大雨</t>
  </si>
  <si>
    <t>集中豪雨</t>
  </si>
  <si>
    <t>見舞金（芦屋町　山鹿地区）</t>
  </si>
  <si>
    <t>見舞金（3市2村）</t>
  </si>
  <si>
    <t>救助法適用（8市町）</t>
  </si>
  <si>
    <t>（大牟田市のみ）</t>
  </si>
  <si>
    <t>筑紫野市・宇美町・小郡市</t>
  </si>
  <si>
    <t>県南</t>
  </si>
  <si>
    <t>県下一円</t>
  </si>
  <si>
    <t>八女市</t>
  </si>
  <si>
    <t>大牟田市</t>
  </si>
  <si>
    <t>福岡市　その他被害2,186百万</t>
  </si>
  <si>
    <t>田川市</t>
  </si>
  <si>
    <t>浮羽町</t>
  </si>
  <si>
    <t>S60</t>
  </si>
  <si>
    <t>S61</t>
  </si>
  <si>
    <t>S62</t>
  </si>
  <si>
    <t>S63</t>
  </si>
  <si>
    <t>H1</t>
  </si>
  <si>
    <t>H1</t>
  </si>
  <si>
    <t>H2</t>
  </si>
  <si>
    <t>H2</t>
  </si>
  <si>
    <t>6/22～27</t>
  </si>
  <si>
    <t>7月～8月</t>
  </si>
  <si>
    <t>6/21～7/6</t>
  </si>
  <si>
    <t>8/31～9/1</t>
  </si>
  <si>
    <t>6/15～7/16</t>
  </si>
  <si>
    <t>2/2～4/30</t>
  </si>
  <si>
    <t>6/1～3</t>
  </si>
  <si>
    <t>6/8～7/26</t>
  </si>
  <si>
    <t>8/24～25</t>
  </si>
  <si>
    <t>8/30～8/31</t>
  </si>
  <si>
    <t>9/11～13</t>
  </si>
  <si>
    <t>6/23～24</t>
  </si>
  <si>
    <t>7/22～23</t>
  </si>
  <si>
    <t>2/9～16</t>
  </si>
  <si>
    <t>5/10～17</t>
  </si>
  <si>
    <t>7/9～19</t>
  </si>
  <si>
    <t>7/27～29</t>
  </si>
  <si>
    <t>8/13～20</t>
  </si>
  <si>
    <t>9/1～3</t>
  </si>
  <si>
    <t>9/12～22</t>
  </si>
  <si>
    <t>1/24～25</t>
  </si>
  <si>
    <t>6/14～16</t>
  </si>
  <si>
    <t>6/28～7/3</t>
  </si>
  <si>
    <t>9/11～20</t>
  </si>
  <si>
    <t>干ばつ</t>
  </si>
  <si>
    <t>9月豪雨</t>
  </si>
  <si>
    <t>冬季風浪　他</t>
  </si>
  <si>
    <t>梅雨前線</t>
  </si>
  <si>
    <t>大雨被害</t>
  </si>
  <si>
    <t>降雪による被害</t>
  </si>
  <si>
    <t>地すべりによる被害</t>
  </si>
  <si>
    <t>梅雨前線豪雨被害</t>
  </si>
  <si>
    <t>秋雨豪雨台風第19号</t>
  </si>
  <si>
    <t>74　　(65)</t>
  </si>
  <si>
    <t>431　　　(1,185)</t>
  </si>
  <si>
    <t>335　　　(1,151)</t>
  </si>
  <si>
    <t>(71.4)　　100</t>
  </si>
  <si>
    <t>(51.4)　　200</t>
  </si>
  <si>
    <t>(3,220.5)　3,619.9</t>
  </si>
  <si>
    <t>(2,048.5)　2759.0</t>
  </si>
  <si>
    <t>公文　2.4</t>
  </si>
  <si>
    <t>公文　1.0</t>
  </si>
  <si>
    <t>公文　36</t>
  </si>
  <si>
    <t>公文102</t>
  </si>
  <si>
    <t>死亡　黒木町</t>
  </si>
  <si>
    <t>公文　26</t>
  </si>
  <si>
    <t>福岡、大牟田、柳川、筑紫野</t>
  </si>
  <si>
    <t>公文　7.0</t>
  </si>
  <si>
    <t>公文（30.6）　62.2</t>
  </si>
  <si>
    <t>H3</t>
  </si>
  <si>
    <t>H3</t>
  </si>
  <si>
    <t>H4</t>
  </si>
  <si>
    <t>H4</t>
  </si>
  <si>
    <t>H5</t>
  </si>
  <si>
    <t>H5</t>
  </si>
  <si>
    <t>H7</t>
  </si>
  <si>
    <t>H7</t>
  </si>
  <si>
    <t>H8</t>
  </si>
  <si>
    <t>H8</t>
  </si>
  <si>
    <t>H9</t>
  </si>
  <si>
    <t>H9</t>
  </si>
  <si>
    <t>H10</t>
  </si>
  <si>
    <t>6/30～7/5</t>
  </si>
  <si>
    <t>7/28～30</t>
  </si>
  <si>
    <t>8/8～9</t>
  </si>
  <si>
    <t>8/12～13</t>
  </si>
  <si>
    <t>6/18～19</t>
  </si>
  <si>
    <t>8/19～20</t>
  </si>
  <si>
    <t>6/30～7/6</t>
  </si>
  <si>
    <t>7/11～14</t>
  </si>
  <si>
    <t>9/23～24</t>
  </si>
  <si>
    <t>6/19～</t>
  </si>
  <si>
    <t>7/18～19</t>
  </si>
  <si>
    <t>4/2～7</t>
  </si>
  <si>
    <t>6/27～28</t>
  </si>
  <si>
    <t>7/6～13</t>
  </si>
  <si>
    <t>7/16～17</t>
  </si>
  <si>
    <t>8/6～7</t>
  </si>
  <si>
    <t>8/9～11</t>
  </si>
  <si>
    <t>9/6～8</t>
  </si>
  <si>
    <t>1/8～15</t>
  </si>
  <si>
    <t>梅雨前線大雨</t>
  </si>
  <si>
    <t>前線による大雨</t>
  </si>
  <si>
    <t>周防灘地震</t>
  </si>
  <si>
    <t>大雨災害</t>
  </si>
  <si>
    <t>梅雨前線による大雨災害</t>
  </si>
  <si>
    <t>台風第5･6号による災害</t>
  </si>
  <si>
    <t>台風第7号による災害</t>
  </si>
  <si>
    <t>前線による大雨災害</t>
  </si>
  <si>
    <t>台風3号災害</t>
  </si>
  <si>
    <t>台風第14号災害</t>
  </si>
  <si>
    <t>台風第6号災害</t>
  </si>
  <si>
    <t>台風第12号災害</t>
  </si>
  <si>
    <t>台風第8号災害</t>
  </si>
  <si>
    <t>7月梅雨前線豪雨災害</t>
  </si>
  <si>
    <t>台風第9号災害</t>
  </si>
  <si>
    <t>台風第19号災害</t>
  </si>
  <si>
    <t>雹・落雷被害</t>
  </si>
  <si>
    <t>大雨強風災害</t>
  </si>
  <si>
    <t>強風災害</t>
  </si>
  <si>
    <t>軽傷１</t>
  </si>
  <si>
    <t>重傷1</t>
  </si>
  <si>
    <t>一部破損4</t>
  </si>
  <si>
    <t>一部破損1</t>
  </si>
  <si>
    <t>一部破損2</t>
  </si>
  <si>
    <t>一部破損9</t>
  </si>
  <si>
    <t>一部破損6</t>
  </si>
  <si>
    <t>公文　0.5</t>
  </si>
  <si>
    <t>公文　0.6</t>
  </si>
  <si>
    <t>その他公共　27.2救助法</t>
  </si>
  <si>
    <t>その他公共　31.6</t>
  </si>
  <si>
    <t>適用市町村　１</t>
  </si>
  <si>
    <t>公文9.8</t>
  </si>
  <si>
    <t>その他公共　88.7救助法</t>
  </si>
  <si>
    <t>その他公共328.7救助法適用市町村８</t>
  </si>
  <si>
    <t>公文　1,903.4</t>
  </si>
  <si>
    <t>その他公共　2317.0</t>
  </si>
  <si>
    <t>公文　27.7　</t>
  </si>
  <si>
    <t>その他公共　4.0</t>
  </si>
  <si>
    <t>公文（11.5）</t>
  </si>
  <si>
    <t>その他公共（30.4）10.2</t>
  </si>
  <si>
    <t>その他公共　0.6</t>
  </si>
  <si>
    <t>公文　2.2</t>
  </si>
  <si>
    <t>その他公共　22.0</t>
  </si>
  <si>
    <t>公文　30･3</t>
  </si>
  <si>
    <t>その他公共　79.3</t>
  </si>
  <si>
    <t>公文　9.8</t>
  </si>
  <si>
    <t>その他公共　43.0</t>
  </si>
  <si>
    <t>その他公共　15.6</t>
  </si>
  <si>
    <t>公文　6.3</t>
  </si>
  <si>
    <t>公文　36.1</t>
  </si>
  <si>
    <t>その他公共　42.3</t>
  </si>
  <si>
    <t>局地激甚災害〔山田市・宝珠山村〕</t>
  </si>
  <si>
    <t>公文　3.4</t>
  </si>
  <si>
    <t>激甚災害指定</t>
  </si>
  <si>
    <t>局地激甚災害〔柳川市〕</t>
  </si>
  <si>
    <t>その他公共　77.9</t>
  </si>
  <si>
    <t>公文　14.2</t>
  </si>
  <si>
    <t>公文2.3　　その他公共　1.7</t>
  </si>
  <si>
    <t>重傷2</t>
  </si>
  <si>
    <t>公文　1.8</t>
  </si>
  <si>
    <t>公文132.1　　その他公共　0.4</t>
  </si>
  <si>
    <t>局地激甚災害〔岡垣町〕</t>
  </si>
  <si>
    <t>公文7.0　　その他公共　6.2</t>
  </si>
  <si>
    <t>崖崩れ1</t>
  </si>
  <si>
    <t>冬季波浪</t>
  </si>
  <si>
    <t>6/8～14</t>
  </si>
  <si>
    <t>波浪災害</t>
  </si>
  <si>
    <t>台風第10号災害</t>
  </si>
  <si>
    <t>豪雨災害</t>
  </si>
  <si>
    <t>台風第18号災害</t>
  </si>
  <si>
    <t>軽傷3</t>
  </si>
  <si>
    <t>重傷4</t>
  </si>
  <si>
    <t>軽傷5</t>
  </si>
  <si>
    <t>一部損壊2</t>
  </si>
  <si>
    <t>一部損壊1</t>
  </si>
  <si>
    <t>崖崩れ2</t>
  </si>
  <si>
    <t>その他公共　258.9</t>
  </si>
  <si>
    <t>崖崩れ6　激甚災害指定</t>
  </si>
  <si>
    <t>崖崩れ3</t>
  </si>
  <si>
    <t>公文　1.1</t>
  </si>
  <si>
    <t>崖崩れ24</t>
  </si>
  <si>
    <t>崖崩れ7　　道路1</t>
  </si>
  <si>
    <t>崖崩れ1　　道路1</t>
  </si>
  <si>
    <t>道路1</t>
  </si>
  <si>
    <t>崖崩れ１</t>
  </si>
  <si>
    <t>崖崩れ754</t>
  </si>
  <si>
    <t>救助法適用　　　　　　（2市2町）</t>
  </si>
  <si>
    <t>救助法適用　　　　　　　（2市2町）（見舞金）</t>
  </si>
  <si>
    <t>6/28～　　　7月上旬</t>
  </si>
  <si>
    <t>豪　　雨</t>
  </si>
  <si>
    <t>大　　雨</t>
  </si>
  <si>
    <t>降　　雨</t>
  </si>
  <si>
    <t>風　　雨</t>
  </si>
  <si>
    <t>晩　　霜</t>
  </si>
  <si>
    <t>弔慰金（3人）</t>
  </si>
  <si>
    <t>見舞金（93市町村)</t>
  </si>
  <si>
    <t>（中間市・北九州市）</t>
  </si>
  <si>
    <t>降　　雪</t>
  </si>
  <si>
    <t>農作物被害</t>
  </si>
  <si>
    <t>S56.6.25～7.7にかけての梅雨前線の活動による大雨災害</t>
  </si>
  <si>
    <t>降　　霜</t>
  </si>
  <si>
    <t>（　）は、竜巻</t>
  </si>
  <si>
    <r>
      <t>重傷</t>
    </r>
    <r>
      <rPr>
        <sz val="8"/>
        <rFont val="ＭＳ Ｐゴシック"/>
        <family val="3"/>
      </rPr>
      <t>3</t>
    </r>
  </si>
  <si>
    <t>公文　7.6　その他公共　2.5</t>
  </si>
  <si>
    <t>公文　16.9　その他公共　0.6</t>
  </si>
  <si>
    <t>その他公共　0.9</t>
  </si>
  <si>
    <t>道路　17　崖崩れ　12</t>
  </si>
  <si>
    <t>道路　141　崖崩れ　33</t>
  </si>
  <si>
    <t>道路　418　崖崩れ　171</t>
  </si>
  <si>
    <t>道路　145　崖崩れ　46</t>
  </si>
  <si>
    <t>救助法適用　　　　　　　（5市8町4村）</t>
  </si>
  <si>
    <t>一部破損5</t>
  </si>
  <si>
    <t>長　　雨</t>
  </si>
  <si>
    <t>救助法適用（鞍手町）</t>
  </si>
  <si>
    <t>（見舞金）</t>
  </si>
  <si>
    <t>救助法適用（4市7町）</t>
  </si>
  <si>
    <t>集中豪雨による被害</t>
  </si>
  <si>
    <t>公文　8.1　　その他公共　0.7</t>
  </si>
  <si>
    <t>一部破損139</t>
  </si>
  <si>
    <t>一部破損22</t>
  </si>
  <si>
    <t>軽傷7</t>
  </si>
  <si>
    <t>一部破損2</t>
  </si>
  <si>
    <t>軽傷2</t>
  </si>
  <si>
    <t>一部破損1</t>
  </si>
  <si>
    <t>H9</t>
  </si>
  <si>
    <t>11/25～26</t>
  </si>
  <si>
    <t>H10</t>
  </si>
  <si>
    <t>1/8～15</t>
  </si>
  <si>
    <t>H10</t>
  </si>
  <si>
    <t>4/1～2</t>
  </si>
  <si>
    <t>H10</t>
  </si>
  <si>
    <t>5/11～12</t>
  </si>
  <si>
    <t>6/18～19</t>
  </si>
  <si>
    <t>6/21～28</t>
  </si>
  <si>
    <t>6/30～7/2</t>
  </si>
  <si>
    <t>7/15～16</t>
  </si>
  <si>
    <t>H11</t>
  </si>
  <si>
    <t>9/23～24</t>
  </si>
  <si>
    <t>H12</t>
  </si>
  <si>
    <t>H12</t>
  </si>
  <si>
    <t>H12</t>
  </si>
  <si>
    <t>6/27～28</t>
  </si>
  <si>
    <t>7/2～4</t>
  </si>
  <si>
    <t>H12</t>
  </si>
  <si>
    <t>7/24～25</t>
  </si>
  <si>
    <t>8/17～22</t>
  </si>
  <si>
    <t>H12</t>
  </si>
  <si>
    <t>9/2～3</t>
  </si>
  <si>
    <t>9/12～16</t>
  </si>
  <si>
    <t>　</t>
  </si>
  <si>
    <t>H12</t>
  </si>
  <si>
    <t>11/1～2</t>
  </si>
  <si>
    <t>H13</t>
  </si>
  <si>
    <t>6/19～25</t>
  </si>
  <si>
    <t>H13</t>
  </si>
  <si>
    <t>6/28～29</t>
  </si>
  <si>
    <t>7/5～6</t>
  </si>
  <si>
    <t>7/11～12</t>
  </si>
  <si>
    <t>H14</t>
  </si>
  <si>
    <t>道路　6　崖崩れ13　　</t>
  </si>
  <si>
    <t>H14</t>
  </si>
  <si>
    <t>台風１５号災害</t>
  </si>
  <si>
    <t>道路　15　崖崩れ　7</t>
  </si>
  <si>
    <t>9/16～17</t>
  </si>
  <si>
    <t>6/23～7/3</t>
  </si>
  <si>
    <t>8/28～31</t>
  </si>
  <si>
    <t>局地激甚災害〔柳川市〕</t>
  </si>
  <si>
    <t>局地激甚災害〔宝珠山村〕</t>
  </si>
  <si>
    <t>救助法適用市町村5</t>
  </si>
  <si>
    <t>救助法適用市町村　１　公文510</t>
  </si>
  <si>
    <t>公文　3</t>
  </si>
  <si>
    <t>〃</t>
  </si>
  <si>
    <t>（　）は、本省各省の査定済額、下段は、被害見込額</t>
  </si>
  <si>
    <t>H15</t>
  </si>
  <si>
    <t>H15</t>
  </si>
  <si>
    <t>H15</t>
  </si>
  <si>
    <t>8/30～31</t>
  </si>
  <si>
    <t>8/7～10</t>
  </si>
  <si>
    <t>9/12～13</t>
  </si>
  <si>
    <t>集中豪雨災害</t>
  </si>
  <si>
    <t>台風第１０号災害</t>
  </si>
  <si>
    <t>台風第６号災害</t>
  </si>
  <si>
    <t>台風第１４号災害</t>
  </si>
  <si>
    <t>軽傷 8</t>
  </si>
  <si>
    <t>重傷 10</t>
  </si>
  <si>
    <t>軽傷 4</t>
  </si>
  <si>
    <t>重傷 15 人</t>
  </si>
  <si>
    <t>死者 1</t>
  </si>
  <si>
    <t>半壊 56</t>
  </si>
  <si>
    <t>一部損壊 74</t>
  </si>
  <si>
    <t>一部損壊 24</t>
  </si>
  <si>
    <t>一部損壊 2</t>
  </si>
  <si>
    <t>重傷　1</t>
  </si>
  <si>
    <t>軽傷　1</t>
  </si>
  <si>
    <t>り災世帯</t>
  </si>
  <si>
    <t>局地激甚災害指定(宝珠山村、矢部村)</t>
  </si>
  <si>
    <t>激甚災害,局地(頴田町、金田町)</t>
  </si>
  <si>
    <t>※その他被害額は、林産、畜産、水産、商工、林地、その他被害額の総計を記入している。</t>
  </si>
  <si>
    <t>り災世帯</t>
  </si>
  <si>
    <t>H15</t>
  </si>
  <si>
    <t>6/18～19</t>
  </si>
  <si>
    <t>H15</t>
  </si>
  <si>
    <t>H15</t>
  </si>
  <si>
    <t>7/18～19</t>
  </si>
  <si>
    <t>8/7～10</t>
  </si>
  <si>
    <t>9/12～13</t>
  </si>
  <si>
    <t>※その他被害額は、林産、畜産、水産、商工、林地、その他被害額の総計を記入している。</t>
  </si>
  <si>
    <t>公文 292.6　道路 47　崖崩れ 1</t>
  </si>
  <si>
    <t>道路 11  崖崩れ 11</t>
  </si>
  <si>
    <t>公文 10.5　道路 144 崖崩れ 41</t>
  </si>
  <si>
    <t>公文 1505.7 道路 1,057 崖崩れ 1,271</t>
  </si>
  <si>
    <t>崖崩れ 5</t>
  </si>
  <si>
    <t>道路 9 崖崩れ 6</t>
  </si>
  <si>
    <t>道路 1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</si>
</sst>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  <numFmt numFmtId="178" formatCode="#,##0.0;[Red]\-#,##0.0"/>
    <numFmt numFmtId="179" formatCode="0.0"/>
    <numFmt numFmtId="180" formatCode="#,##0.0_);\(#,##0.0\)"/>
    <numFmt numFmtId="181" formatCode="#,##0_);\(#,##0\)"/>
    <numFmt numFmtId="182" formatCode="#,##0.000;[Red]\-#,##0.000"/>
    <numFmt numFmtId="183" formatCode="0_);[Red]\(0\)"/>
    <numFmt numFmtId="184" formatCode="0_);\(0\)"/>
    <numFmt numFmtId="185" formatCode="#,###"/>
    <numFmt numFmtId="186" formatCode="#.#"/>
    <numFmt numFmtId="187" formatCode="0#.##"/>
    <numFmt numFmtId="188" formatCode="#.##0"/>
    <numFmt numFmtId="189" formatCode="0.##"/>
    <numFmt numFmtId="190" formatCode="0.0##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vertAlign val="superscript"/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tted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thin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38" fontId="3" fillId="0" borderId="0" xfId="17" applyFont="1" applyBorder="1" applyAlignment="1">
      <alignment vertical="center"/>
    </xf>
    <xf numFmtId="38" fontId="3" fillId="0" borderId="6" xfId="17" applyFont="1" applyBorder="1" applyAlignment="1">
      <alignment vertical="center"/>
    </xf>
    <xf numFmtId="38" fontId="3" fillId="0" borderId="9" xfId="17" applyFont="1" applyBorder="1" applyAlignment="1">
      <alignment vertical="center"/>
    </xf>
    <xf numFmtId="38" fontId="3" fillId="0" borderId="10" xfId="17" applyFont="1" applyBorder="1" applyAlignment="1">
      <alignment vertical="center"/>
    </xf>
    <xf numFmtId="38" fontId="3" fillId="0" borderId="11" xfId="17" applyFont="1" applyBorder="1" applyAlignment="1">
      <alignment vertical="center"/>
    </xf>
    <xf numFmtId="38" fontId="3" fillId="0" borderId="12" xfId="17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8" fontId="3" fillId="0" borderId="15" xfId="17" applyFont="1" applyBorder="1" applyAlignment="1">
      <alignment vertical="center"/>
    </xf>
    <xf numFmtId="38" fontId="3" fillId="0" borderId="16" xfId="17" applyFont="1" applyBorder="1" applyAlignment="1">
      <alignment vertical="center"/>
    </xf>
    <xf numFmtId="38" fontId="3" fillId="0" borderId="17" xfId="17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38" fontId="3" fillId="0" borderId="16" xfId="17" applyFont="1" applyBorder="1" applyAlignment="1">
      <alignment horizontal="center" vertical="center"/>
    </xf>
    <xf numFmtId="38" fontId="1" fillId="0" borderId="20" xfId="17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38" fontId="4" fillId="0" borderId="22" xfId="17" applyFont="1" applyBorder="1" applyAlignment="1">
      <alignment horizontal="right" vertical="center"/>
    </xf>
    <xf numFmtId="38" fontId="4" fillId="0" borderId="20" xfId="17" applyFont="1" applyBorder="1" applyAlignment="1">
      <alignment horizontal="right" vertical="center"/>
    </xf>
    <xf numFmtId="38" fontId="4" fillId="0" borderId="6" xfId="17" applyFont="1" applyBorder="1" applyAlignment="1">
      <alignment horizontal="right" vertical="center"/>
    </xf>
    <xf numFmtId="38" fontId="4" fillId="0" borderId="9" xfId="17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178" fontId="3" fillId="0" borderId="16" xfId="17" applyNumberFormat="1" applyFont="1" applyBorder="1" applyAlignment="1">
      <alignment vertical="center"/>
    </xf>
    <xf numFmtId="178" fontId="3" fillId="0" borderId="15" xfId="17" applyNumberFormat="1" applyFont="1" applyBorder="1" applyAlignment="1">
      <alignment vertical="center"/>
    </xf>
    <xf numFmtId="178" fontId="3" fillId="0" borderId="17" xfId="17" applyNumberFormat="1" applyFont="1" applyBorder="1" applyAlignment="1">
      <alignment vertical="center"/>
    </xf>
    <xf numFmtId="0" fontId="1" fillId="0" borderId="24" xfId="0" applyFont="1" applyBorder="1" applyAlignment="1">
      <alignment vertical="center" shrinkToFit="1"/>
    </xf>
    <xf numFmtId="0" fontId="1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23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38" fontId="3" fillId="0" borderId="16" xfId="17" applyFont="1" applyBorder="1" applyAlignment="1">
      <alignment vertical="center" shrinkToFit="1"/>
    </xf>
    <xf numFmtId="0" fontId="3" fillId="0" borderId="25" xfId="0" applyFont="1" applyBorder="1" applyAlignment="1">
      <alignment vertical="center"/>
    </xf>
    <xf numFmtId="0" fontId="8" fillId="0" borderId="0" xfId="0" applyFont="1" applyAlignment="1">
      <alignment vertical="center"/>
    </xf>
    <xf numFmtId="38" fontId="1" fillId="0" borderId="6" xfId="17" applyFont="1" applyBorder="1" applyAlignment="1">
      <alignment horizontal="center" vertical="center"/>
    </xf>
    <xf numFmtId="38" fontId="1" fillId="0" borderId="16" xfId="17" applyFont="1" applyBorder="1" applyAlignment="1">
      <alignment horizontal="center" vertical="center"/>
    </xf>
    <xf numFmtId="38" fontId="3" fillId="0" borderId="26" xfId="17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38" fontId="3" fillId="0" borderId="20" xfId="17" applyFont="1" applyBorder="1" applyAlignment="1">
      <alignment horizontal="center" vertical="center"/>
    </xf>
    <xf numFmtId="38" fontId="3" fillId="0" borderId="20" xfId="17" applyFont="1" applyBorder="1" applyAlignment="1">
      <alignment vertical="center"/>
    </xf>
    <xf numFmtId="178" fontId="3" fillId="0" borderId="26" xfId="17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178" fontId="3" fillId="0" borderId="20" xfId="17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178" fontId="3" fillId="0" borderId="9" xfId="17" applyNumberFormat="1" applyFont="1" applyBorder="1" applyAlignment="1">
      <alignment vertical="center"/>
    </xf>
    <xf numFmtId="178" fontId="3" fillId="0" borderId="6" xfId="17" applyNumberFormat="1" applyFont="1" applyBorder="1" applyAlignment="1">
      <alignment vertical="center"/>
    </xf>
    <xf numFmtId="178" fontId="3" fillId="0" borderId="0" xfId="17" applyNumberFormat="1" applyFon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38" fontId="3" fillId="0" borderId="27" xfId="17" applyFont="1" applyBorder="1" applyAlignment="1">
      <alignment vertical="center"/>
    </xf>
    <xf numFmtId="0" fontId="0" fillId="0" borderId="10" xfId="0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38" fontId="3" fillId="0" borderId="20" xfId="17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0" fillId="0" borderId="3" xfId="0" applyBorder="1" applyAlignment="1">
      <alignment vertical="center"/>
    </xf>
    <xf numFmtId="38" fontId="3" fillId="0" borderId="20" xfId="17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178" fontId="0" fillId="0" borderId="11" xfId="0" applyNumberFormat="1" applyBorder="1" applyAlignment="1">
      <alignment vertical="center"/>
    </xf>
    <xf numFmtId="38" fontId="3" fillId="0" borderId="28" xfId="17" applyFont="1" applyBorder="1" applyAlignment="1">
      <alignment vertical="center"/>
    </xf>
    <xf numFmtId="0" fontId="0" fillId="0" borderId="29" xfId="0" applyBorder="1" applyAlignment="1">
      <alignment vertical="center"/>
    </xf>
    <xf numFmtId="0" fontId="1" fillId="0" borderId="3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16" xfId="0" applyBorder="1" applyAlignment="1">
      <alignment vertical="center" shrinkToFit="1"/>
    </xf>
    <xf numFmtId="0" fontId="3" fillId="0" borderId="23" xfId="0" applyFont="1" applyBorder="1" applyAlignment="1">
      <alignment horizontal="center" vertical="center"/>
    </xf>
    <xf numFmtId="189" fontId="3" fillId="0" borderId="15" xfId="17" applyNumberFormat="1" applyFont="1" applyBorder="1" applyAlignment="1">
      <alignment vertical="center"/>
    </xf>
    <xf numFmtId="189" fontId="3" fillId="0" borderId="17" xfId="17" applyNumberFormat="1" applyFont="1" applyBorder="1" applyAlignment="1">
      <alignment vertical="center"/>
    </xf>
    <xf numFmtId="189" fontId="3" fillId="0" borderId="0" xfId="17" applyNumberFormat="1" applyFont="1" applyBorder="1" applyAlignment="1">
      <alignment vertical="center"/>
    </xf>
    <xf numFmtId="189" fontId="3" fillId="0" borderId="10" xfId="17" applyNumberFormat="1" applyFont="1" applyBorder="1" applyAlignment="1">
      <alignment vertical="center"/>
    </xf>
    <xf numFmtId="189" fontId="3" fillId="0" borderId="12" xfId="17" applyNumberFormat="1" applyFont="1" applyBorder="1" applyAlignment="1">
      <alignment vertical="center"/>
    </xf>
    <xf numFmtId="189" fontId="3" fillId="0" borderId="11" xfId="17" applyNumberFormat="1" applyFont="1" applyBorder="1" applyAlignment="1">
      <alignment vertical="center"/>
    </xf>
    <xf numFmtId="38" fontId="3" fillId="0" borderId="6" xfId="17" applyFont="1" applyBorder="1" applyAlignment="1">
      <alignment vertical="center" shrinkToFit="1"/>
    </xf>
    <xf numFmtId="189" fontId="3" fillId="0" borderId="26" xfId="17" applyNumberFormat="1" applyFont="1" applyBorder="1" applyAlignment="1">
      <alignment vertical="center"/>
    </xf>
    <xf numFmtId="38" fontId="3" fillId="0" borderId="31" xfId="17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38" fontId="3" fillId="0" borderId="34" xfId="17" applyFont="1" applyBorder="1" applyAlignment="1">
      <alignment vertical="center"/>
    </xf>
    <xf numFmtId="190" fontId="3" fillId="0" borderId="15" xfId="17" applyNumberFormat="1" applyFont="1" applyBorder="1" applyAlignment="1">
      <alignment vertical="center"/>
    </xf>
    <xf numFmtId="190" fontId="3" fillId="0" borderId="16" xfId="17" applyNumberFormat="1" applyFont="1" applyBorder="1" applyAlignment="1">
      <alignment vertical="center"/>
    </xf>
    <xf numFmtId="190" fontId="3" fillId="0" borderId="17" xfId="17" applyNumberFormat="1" applyFont="1" applyBorder="1" applyAlignment="1">
      <alignment vertical="center"/>
    </xf>
    <xf numFmtId="189" fontId="3" fillId="0" borderId="27" xfId="17" applyNumberFormat="1" applyFont="1" applyBorder="1" applyAlignment="1">
      <alignment vertical="center"/>
    </xf>
    <xf numFmtId="189" fontId="3" fillId="0" borderId="20" xfId="17" applyNumberFormat="1" applyFont="1" applyBorder="1" applyAlignment="1">
      <alignment vertical="center"/>
    </xf>
    <xf numFmtId="176" fontId="3" fillId="0" borderId="35" xfId="0" applyNumberFormat="1" applyFont="1" applyBorder="1" applyAlignment="1">
      <alignment horizontal="left" vertical="center"/>
    </xf>
    <xf numFmtId="38" fontId="3" fillId="0" borderId="35" xfId="17" applyFont="1" applyBorder="1" applyAlignment="1">
      <alignment vertical="center"/>
    </xf>
    <xf numFmtId="189" fontId="3" fillId="0" borderId="35" xfId="17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35" xfId="0" applyFont="1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0" xfId="0" applyBorder="1" applyAlignment="1">
      <alignment vertical="center"/>
    </xf>
    <xf numFmtId="189" fontId="0" fillId="0" borderId="0" xfId="0" applyNumberForma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38" fontId="3" fillId="0" borderId="37" xfId="17" applyFont="1" applyBorder="1" applyAlignment="1">
      <alignment horizontal="center" vertical="center"/>
    </xf>
    <xf numFmtId="38" fontId="3" fillId="0" borderId="38" xfId="17" applyFont="1" applyBorder="1" applyAlignment="1">
      <alignment horizontal="center" vertical="center"/>
    </xf>
    <xf numFmtId="38" fontId="3" fillId="0" borderId="39" xfId="17" applyFont="1" applyBorder="1" applyAlignment="1">
      <alignment horizontal="center" vertical="center"/>
    </xf>
    <xf numFmtId="0" fontId="3" fillId="0" borderId="40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40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42" xfId="0" applyFont="1" applyBorder="1" applyAlignment="1">
      <alignment vertical="center" shrinkToFit="1"/>
    </xf>
    <xf numFmtId="38" fontId="3" fillId="0" borderId="9" xfId="17" applyFont="1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6" xfId="0" applyBorder="1" applyAlignment="1">
      <alignment vertical="center"/>
    </xf>
    <xf numFmtId="38" fontId="3" fillId="0" borderId="0" xfId="17" applyFont="1" applyBorder="1" applyAlignment="1">
      <alignment vertical="center"/>
    </xf>
    <xf numFmtId="0" fontId="0" fillId="0" borderId="15" xfId="0" applyBorder="1" applyAlignment="1">
      <alignment vertical="center"/>
    </xf>
    <xf numFmtId="38" fontId="3" fillId="0" borderId="28" xfId="17" applyFont="1" applyBorder="1" applyAlignment="1">
      <alignment vertical="center"/>
    </xf>
    <xf numFmtId="0" fontId="0" fillId="0" borderId="29" xfId="0" applyBorder="1" applyAlignment="1">
      <alignment vertical="center"/>
    </xf>
    <xf numFmtId="38" fontId="3" fillId="0" borderId="26" xfId="17" applyFont="1" applyBorder="1" applyAlignment="1">
      <alignment vertical="center"/>
    </xf>
    <xf numFmtId="38" fontId="3" fillId="0" borderId="34" xfId="17" applyFont="1" applyBorder="1" applyAlignment="1">
      <alignment horizontal="center" vertical="center"/>
    </xf>
    <xf numFmtId="38" fontId="3" fillId="0" borderId="43" xfId="17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8" fontId="3" fillId="0" borderId="1" xfId="17" applyFont="1" applyBorder="1" applyAlignment="1">
      <alignment horizontal="center" vertical="center"/>
    </xf>
    <xf numFmtId="38" fontId="3" fillId="0" borderId="11" xfId="17" applyFont="1" applyBorder="1" applyAlignment="1">
      <alignment horizontal="center" vertical="center"/>
    </xf>
    <xf numFmtId="38" fontId="3" fillId="0" borderId="12" xfId="17" applyFont="1" applyBorder="1" applyAlignment="1">
      <alignment horizontal="center" vertical="center"/>
    </xf>
    <xf numFmtId="38" fontId="3" fillId="0" borderId="11" xfId="17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38" fontId="3" fillId="0" borderId="16" xfId="17" applyFont="1" applyBorder="1" applyAlignment="1">
      <alignment horizontal="center" vertical="center"/>
    </xf>
    <xf numFmtId="38" fontId="3" fillId="0" borderId="44" xfId="17" applyFont="1" applyBorder="1" applyAlignment="1">
      <alignment horizontal="center" vertical="center"/>
    </xf>
    <xf numFmtId="38" fontId="3" fillId="0" borderId="45" xfId="17" applyFont="1" applyBorder="1" applyAlignment="1">
      <alignment horizontal="center" vertical="center"/>
    </xf>
    <xf numFmtId="38" fontId="3" fillId="0" borderId="20" xfId="17" applyFont="1" applyBorder="1" applyAlignment="1">
      <alignment vertical="center"/>
    </xf>
    <xf numFmtId="38" fontId="3" fillId="0" borderId="16" xfId="17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3" fillId="0" borderId="20" xfId="17" applyFont="1" applyBorder="1" applyAlignment="1">
      <alignment horizontal="right" vertical="center"/>
    </xf>
    <xf numFmtId="38" fontId="3" fillId="0" borderId="16" xfId="17" applyFont="1" applyBorder="1" applyAlignment="1">
      <alignment horizontal="right" vertical="center"/>
    </xf>
    <xf numFmtId="0" fontId="3" fillId="0" borderId="46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38" fontId="3" fillId="0" borderId="20" xfId="17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38" fontId="3" fillId="0" borderId="44" xfId="17" applyFont="1" applyBorder="1" applyAlignment="1">
      <alignment horizontal="right" vertical="center"/>
    </xf>
    <xf numFmtId="38" fontId="3" fillId="0" borderId="45" xfId="17" applyFont="1" applyBorder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38" fontId="3" fillId="0" borderId="26" xfId="17" applyFont="1" applyBorder="1" applyAlignment="1">
      <alignment horizontal="center" vertical="center"/>
    </xf>
    <xf numFmtId="38" fontId="3" fillId="0" borderId="17" xfId="17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56" fontId="3" fillId="0" borderId="40" xfId="0" applyNumberFormat="1" applyFont="1" applyBorder="1" applyAlignment="1">
      <alignment vertical="center"/>
    </xf>
    <xf numFmtId="176" fontId="3" fillId="0" borderId="40" xfId="0" applyNumberFormat="1" applyFont="1" applyBorder="1" applyAlignment="1">
      <alignment horizontal="left" vertical="center"/>
    </xf>
    <xf numFmtId="176" fontId="3" fillId="0" borderId="42" xfId="0" applyNumberFormat="1" applyFont="1" applyBorder="1" applyAlignment="1">
      <alignment horizontal="left" vertical="center"/>
    </xf>
    <xf numFmtId="38" fontId="3" fillId="0" borderId="26" xfId="17" applyFont="1" applyBorder="1" applyAlignment="1">
      <alignment horizontal="right" vertical="center"/>
    </xf>
    <xf numFmtId="38" fontId="3" fillId="0" borderId="17" xfId="17" applyFont="1" applyBorder="1" applyAlignment="1">
      <alignment horizontal="right" vertical="center"/>
    </xf>
    <xf numFmtId="38" fontId="3" fillId="0" borderId="43" xfId="17" applyFont="1" applyBorder="1" applyAlignment="1">
      <alignment vertical="center"/>
    </xf>
    <xf numFmtId="178" fontId="3" fillId="0" borderId="26" xfId="17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178" fontId="3" fillId="0" borderId="28" xfId="17" applyNumberFormat="1" applyFont="1" applyBorder="1" applyAlignment="1">
      <alignment vertical="center"/>
    </xf>
    <xf numFmtId="0" fontId="0" fillId="0" borderId="55" xfId="0" applyBorder="1" applyAlignment="1">
      <alignment vertical="center"/>
    </xf>
    <xf numFmtId="178" fontId="3" fillId="0" borderId="20" xfId="17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38" fontId="3" fillId="0" borderId="28" xfId="17" applyFont="1" applyBorder="1" applyAlignment="1">
      <alignment horizontal="center" vertical="center"/>
    </xf>
    <xf numFmtId="38" fontId="3" fillId="0" borderId="55" xfId="17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178" fontId="3" fillId="0" borderId="9" xfId="17" applyNumberFormat="1" applyFont="1" applyBorder="1" applyAlignment="1">
      <alignment vertical="center"/>
    </xf>
    <xf numFmtId="178" fontId="0" fillId="0" borderId="17" xfId="17" applyNumberFormat="1" applyBorder="1" applyAlignment="1">
      <alignment vertical="center"/>
    </xf>
    <xf numFmtId="0" fontId="1" fillId="0" borderId="46" xfId="0" applyFont="1" applyBorder="1" applyAlignment="1">
      <alignment vertical="center" wrapText="1"/>
    </xf>
    <xf numFmtId="178" fontId="3" fillId="0" borderId="6" xfId="17" applyNumberFormat="1" applyFont="1" applyBorder="1" applyAlignment="1">
      <alignment vertical="center"/>
    </xf>
    <xf numFmtId="178" fontId="0" fillId="0" borderId="16" xfId="17" applyNumberFormat="1" applyBorder="1" applyAlignment="1">
      <alignment vertical="center"/>
    </xf>
    <xf numFmtId="178" fontId="3" fillId="0" borderId="0" xfId="17" applyNumberFormat="1" applyFont="1" applyBorder="1" applyAlignment="1">
      <alignment vertical="center"/>
    </xf>
    <xf numFmtId="178" fontId="0" fillId="0" borderId="15" xfId="17" applyNumberFormat="1" applyBorder="1" applyAlignment="1">
      <alignment vertical="center"/>
    </xf>
    <xf numFmtId="38" fontId="3" fillId="0" borderId="6" xfId="17" applyFon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38" fontId="3" fillId="0" borderId="27" xfId="17" applyFont="1" applyBorder="1" applyAlignment="1">
      <alignment vertical="center"/>
    </xf>
    <xf numFmtId="0" fontId="0" fillId="0" borderId="10" xfId="0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0" fillId="0" borderId="24" xfId="0" applyBorder="1" applyAlignment="1">
      <alignment/>
    </xf>
    <xf numFmtId="0" fontId="3" fillId="0" borderId="21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178" fontId="0" fillId="0" borderId="12" xfId="0" applyNumberFormat="1" applyBorder="1" applyAlignment="1">
      <alignment vertical="center"/>
    </xf>
    <xf numFmtId="38" fontId="7" fillId="0" borderId="20" xfId="17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38" fontId="3" fillId="0" borderId="28" xfId="17" applyFont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38" fontId="7" fillId="0" borderId="28" xfId="17" applyFont="1" applyBorder="1" applyAlignment="1">
      <alignment horizontal="right" vertical="center" wrapText="1"/>
    </xf>
    <xf numFmtId="0" fontId="7" fillId="0" borderId="55" xfId="0" applyFont="1" applyBorder="1" applyAlignment="1">
      <alignment horizontal="right" vertical="center" wrapText="1"/>
    </xf>
    <xf numFmtId="178" fontId="3" fillId="0" borderId="27" xfId="17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0" fontId="3" fillId="0" borderId="0" xfId="17" applyNumberFormat="1" applyFont="1" applyBorder="1" applyAlignment="1">
      <alignment vertical="center"/>
    </xf>
    <xf numFmtId="40" fontId="0" fillId="0" borderId="15" xfId="0" applyNumberFormat="1" applyBorder="1" applyAlignment="1">
      <alignment vertical="center"/>
    </xf>
    <xf numFmtId="38" fontId="3" fillId="0" borderId="26" xfId="17" applyFont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176" fontId="3" fillId="0" borderId="40" xfId="0" applyNumberFormat="1" applyFont="1" applyBorder="1" applyAlignment="1">
      <alignment horizontal="left" vertical="center" shrinkToFit="1"/>
    </xf>
    <xf numFmtId="176" fontId="3" fillId="0" borderId="42" xfId="0" applyNumberFormat="1" applyFont="1" applyBorder="1" applyAlignment="1">
      <alignment horizontal="left" vertical="center" shrinkToFit="1"/>
    </xf>
    <xf numFmtId="0" fontId="3" fillId="0" borderId="41" xfId="0" applyFont="1" applyBorder="1" applyAlignment="1">
      <alignment vertical="center"/>
    </xf>
    <xf numFmtId="176" fontId="3" fillId="0" borderId="21" xfId="0" applyNumberFormat="1" applyFont="1" applyBorder="1" applyAlignment="1">
      <alignment horizontal="left" vertical="center"/>
    </xf>
    <xf numFmtId="176" fontId="3" fillId="0" borderId="54" xfId="0" applyNumberFormat="1" applyFont="1" applyBorder="1" applyAlignment="1">
      <alignment horizontal="left" vertical="center"/>
    </xf>
    <xf numFmtId="38" fontId="3" fillId="0" borderId="17" xfId="17" applyFont="1" applyBorder="1" applyAlignment="1">
      <alignment vertical="center"/>
    </xf>
    <xf numFmtId="178" fontId="3" fillId="0" borderId="29" xfId="17" applyNumberFormat="1" applyFont="1" applyBorder="1" applyAlignment="1">
      <alignment vertical="center"/>
    </xf>
    <xf numFmtId="178" fontId="3" fillId="0" borderId="17" xfId="17" applyNumberFormat="1" applyFont="1" applyBorder="1" applyAlignment="1">
      <alignment vertical="center"/>
    </xf>
    <xf numFmtId="38" fontId="3" fillId="0" borderId="29" xfId="17" applyFont="1" applyBorder="1" applyAlignment="1">
      <alignment vertical="center"/>
    </xf>
    <xf numFmtId="178" fontId="3" fillId="0" borderId="16" xfId="17" applyNumberFormat="1" applyFont="1" applyBorder="1" applyAlignment="1">
      <alignment vertical="center"/>
    </xf>
    <xf numFmtId="176" fontId="3" fillId="0" borderId="41" xfId="0" applyNumberFormat="1" applyFont="1" applyBorder="1" applyAlignment="1">
      <alignment horizontal="left" vertical="center"/>
    </xf>
    <xf numFmtId="0" fontId="1" fillId="0" borderId="30" xfId="0" applyFont="1" applyBorder="1" applyAlignment="1">
      <alignment vertical="center" wrapText="1"/>
    </xf>
    <xf numFmtId="180" fontId="3" fillId="0" borderId="28" xfId="17" applyNumberFormat="1" applyFont="1" applyBorder="1" applyAlignment="1">
      <alignment vertical="center"/>
    </xf>
    <xf numFmtId="180" fontId="3" fillId="0" borderId="29" xfId="17" applyNumberFormat="1" applyFont="1" applyBorder="1" applyAlignment="1">
      <alignment vertical="center"/>
    </xf>
    <xf numFmtId="180" fontId="3" fillId="0" borderId="20" xfId="17" applyNumberFormat="1" applyFont="1" applyBorder="1" applyAlignment="1">
      <alignment vertical="center"/>
    </xf>
    <xf numFmtId="180" fontId="3" fillId="0" borderId="16" xfId="17" applyNumberFormat="1" applyFont="1" applyBorder="1" applyAlignment="1">
      <alignment vertical="center"/>
    </xf>
    <xf numFmtId="38" fontId="3" fillId="0" borderId="20" xfId="17" applyFont="1" applyBorder="1" applyAlignment="1">
      <alignment vertical="center" shrinkToFit="1"/>
    </xf>
    <xf numFmtId="38" fontId="3" fillId="0" borderId="16" xfId="17" applyFont="1" applyBorder="1" applyAlignment="1">
      <alignment vertical="center" shrinkToFit="1"/>
    </xf>
    <xf numFmtId="0" fontId="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3" fillId="0" borderId="16" xfId="0" applyFont="1" applyBorder="1" applyAlignment="1">
      <alignment vertical="center" shrinkToFit="1"/>
    </xf>
    <xf numFmtId="0" fontId="3" fillId="0" borderId="56" xfId="0" applyFont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16" xfId="0" applyBorder="1" applyAlignment="1">
      <alignment vertical="center" shrinkToFit="1"/>
    </xf>
    <xf numFmtId="178" fontId="0" fillId="0" borderId="29" xfId="0" applyNumberFormat="1" applyBorder="1" applyAlignment="1">
      <alignment vertical="center"/>
    </xf>
    <xf numFmtId="38" fontId="3" fillId="0" borderId="20" xfId="17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38" fontId="3" fillId="0" borderId="16" xfId="17" applyFont="1" applyBorder="1" applyAlignment="1">
      <alignment horizontal="center" vertical="center" shrinkToFit="1"/>
    </xf>
    <xf numFmtId="38" fontId="3" fillId="0" borderId="6" xfId="17" applyFont="1" applyBorder="1" applyAlignment="1">
      <alignment horizontal="center" vertical="center" shrinkToFit="1"/>
    </xf>
    <xf numFmtId="38" fontId="3" fillId="0" borderId="57" xfId="17" applyFont="1" applyBorder="1" applyAlignment="1">
      <alignment horizontal="center" vertical="center"/>
    </xf>
    <xf numFmtId="38" fontId="3" fillId="0" borderId="9" xfId="17" applyFont="1" applyBorder="1" applyAlignment="1">
      <alignment horizontal="right" vertical="center"/>
    </xf>
    <xf numFmtId="178" fontId="3" fillId="0" borderId="9" xfId="17" applyNumberFormat="1" applyFont="1" applyBorder="1" applyAlignment="1">
      <alignment horizontal="center" vertical="center"/>
    </xf>
    <xf numFmtId="178" fontId="3" fillId="0" borderId="17" xfId="17" applyNumberFormat="1" applyFont="1" applyBorder="1" applyAlignment="1">
      <alignment horizontal="center" vertical="center"/>
    </xf>
    <xf numFmtId="38" fontId="3" fillId="0" borderId="29" xfId="17" applyFont="1" applyBorder="1" applyAlignment="1">
      <alignment horizontal="center" vertical="center"/>
    </xf>
    <xf numFmtId="178" fontId="3" fillId="0" borderId="28" xfId="17" applyNumberFormat="1" applyFont="1" applyBorder="1" applyAlignment="1">
      <alignment horizontal="center" vertical="center"/>
    </xf>
    <xf numFmtId="178" fontId="3" fillId="0" borderId="29" xfId="17" applyNumberFormat="1" applyFont="1" applyBorder="1" applyAlignment="1">
      <alignment horizontal="center" vertical="center"/>
    </xf>
    <xf numFmtId="178" fontId="3" fillId="0" borderId="20" xfId="17" applyNumberFormat="1" applyFont="1" applyBorder="1" applyAlignment="1">
      <alignment horizontal="center" vertical="center"/>
    </xf>
    <xf numFmtId="178" fontId="3" fillId="0" borderId="16" xfId="17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38" fontId="3" fillId="0" borderId="28" xfId="17" applyFont="1" applyBorder="1" applyAlignment="1">
      <alignment horizontal="right" vertical="center"/>
    </xf>
    <xf numFmtId="38" fontId="3" fillId="0" borderId="55" xfId="17" applyFont="1" applyBorder="1" applyAlignment="1">
      <alignment horizontal="right" vertical="center"/>
    </xf>
    <xf numFmtId="38" fontId="3" fillId="0" borderId="11" xfId="17" applyFont="1" applyBorder="1" applyAlignment="1">
      <alignment horizontal="center" vertical="center" shrinkToFit="1"/>
    </xf>
    <xf numFmtId="38" fontId="3" fillId="0" borderId="11" xfId="17" applyFont="1" applyBorder="1" applyAlignment="1">
      <alignment horizontal="right" vertical="center"/>
    </xf>
    <xf numFmtId="38" fontId="3" fillId="0" borderId="12" xfId="17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left" vertical="center"/>
    </xf>
    <xf numFmtId="0" fontId="3" fillId="0" borderId="3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38" fontId="3" fillId="0" borderId="35" xfId="17" applyFont="1" applyBorder="1" applyAlignment="1">
      <alignment vertical="center"/>
    </xf>
    <xf numFmtId="0" fontId="0" fillId="0" borderId="0" xfId="0" applyBorder="1" applyAlignment="1">
      <alignment vertical="center"/>
    </xf>
    <xf numFmtId="189" fontId="3" fillId="0" borderId="0" xfId="17" applyNumberFormat="1" applyFont="1" applyBorder="1" applyAlignment="1">
      <alignment vertical="center"/>
    </xf>
    <xf numFmtId="189" fontId="0" fillId="0" borderId="15" xfId="0" applyNumberFormat="1" applyBorder="1" applyAlignment="1">
      <alignment vertical="center"/>
    </xf>
    <xf numFmtId="189" fontId="3" fillId="0" borderId="27" xfId="17" applyNumberFormat="1" applyFont="1" applyBorder="1" applyAlignment="1">
      <alignment vertical="center"/>
    </xf>
    <xf numFmtId="189" fontId="0" fillId="0" borderId="10" xfId="0" applyNumberFormat="1" applyBorder="1" applyAlignment="1">
      <alignment vertical="center"/>
    </xf>
    <xf numFmtId="189" fontId="3" fillId="0" borderId="35" xfId="17" applyNumberFormat="1" applyFont="1" applyBorder="1" applyAlignment="1">
      <alignment vertical="center"/>
    </xf>
    <xf numFmtId="189" fontId="0" fillId="0" borderId="0" xfId="0" applyNumberFormat="1" applyBorder="1" applyAlignment="1">
      <alignment vertical="center"/>
    </xf>
    <xf numFmtId="189" fontId="3" fillId="0" borderId="9" xfId="17" applyNumberFormat="1" applyFont="1" applyBorder="1" applyAlignment="1">
      <alignment vertical="center"/>
    </xf>
    <xf numFmtId="189" fontId="0" fillId="0" borderId="17" xfId="0" applyNumberFormat="1" applyBorder="1" applyAlignment="1">
      <alignment vertical="center"/>
    </xf>
    <xf numFmtId="189" fontId="3" fillId="0" borderId="26" xfId="17" applyNumberFormat="1" applyFont="1" applyBorder="1" applyAlignment="1">
      <alignment vertical="center"/>
    </xf>
    <xf numFmtId="189" fontId="0" fillId="0" borderId="12" xfId="0" applyNumberFormat="1" applyBorder="1" applyAlignment="1">
      <alignment vertical="center"/>
    </xf>
    <xf numFmtId="190" fontId="3" fillId="0" borderId="0" xfId="17" applyNumberFormat="1" applyFont="1" applyBorder="1" applyAlignment="1">
      <alignment vertical="center"/>
    </xf>
    <xf numFmtId="190" fontId="0" fillId="0" borderId="15" xfId="0" applyNumberFormat="1" applyBorder="1" applyAlignment="1">
      <alignment vertical="center"/>
    </xf>
    <xf numFmtId="190" fontId="3" fillId="0" borderId="27" xfId="17" applyNumberFormat="1" applyFont="1" applyBorder="1" applyAlignment="1">
      <alignment vertical="center"/>
    </xf>
    <xf numFmtId="190" fontId="0" fillId="0" borderId="10" xfId="0" applyNumberFormat="1" applyBorder="1" applyAlignment="1">
      <alignment vertical="center"/>
    </xf>
    <xf numFmtId="190" fontId="3" fillId="0" borderId="6" xfId="17" applyNumberFormat="1" applyFont="1" applyBorder="1" applyAlignment="1">
      <alignment vertical="center"/>
    </xf>
    <xf numFmtId="190" fontId="0" fillId="0" borderId="16" xfId="0" applyNumberFormat="1" applyBorder="1" applyAlignment="1">
      <alignment vertical="center"/>
    </xf>
    <xf numFmtId="190" fontId="3" fillId="0" borderId="20" xfId="17" applyNumberFormat="1" applyFont="1" applyBorder="1" applyAlignment="1">
      <alignment vertical="center"/>
    </xf>
    <xf numFmtId="190" fontId="0" fillId="0" borderId="11" xfId="0" applyNumberFormat="1" applyBorder="1" applyAlignment="1">
      <alignment vertical="center"/>
    </xf>
    <xf numFmtId="190" fontId="3" fillId="0" borderId="9" xfId="17" applyNumberFormat="1" applyFont="1" applyBorder="1" applyAlignment="1">
      <alignment vertical="center"/>
    </xf>
    <xf numFmtId="190" fontId="0" fillId="0" borderId="17" xfId="0" applyNumberFormat="1" applyBorder="1" applyAlignment="1">
      <alignment vertical="center"/>
    </xf>
    <xf numFmtId="190" fontId="3" fillId="0" borderId="26" xfId="17" applyNumberFormat="1" applyFont="1" applyBorder="1" applyAlignment="1">
      <alignment vertical="center" shrinkToFit="1"/>
    </xf>
    <xf numFmtId="190" fontId="0" fillId="0" borderId="17" xfId="0" applyNumberFormat="1" applyBorder="1" applyAlignment="1">
      <alignment vertical="center" shrinkToFit="1"/>
    </xf>
    <xf numFmtId="190" fontId="3" fillId="0" borderId="26" xfId="17" applyNumberFormat="1" applyFont="1" applyBorder="1" applyAlignment="1">
      <alignment vertical="center"/>
    </xf>
    <xf numFmtId="190" fontId="0" fillId="0" borderId="12" xfId="0" applyNumberFormat="1" applyBorder="1" applyAlignment="1">
      <alignment vertical="center"/>
    </xf>
    <xf numFmtId="0" fontId="1" fillId="0" borderId="35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89" fontId="3" fillId="0" borderId="6" xfId="17" applyNumberFormat="1" applyFont="1" applyBorder="1" applyAlignment="1">
      <alignment vertical="center"/>
    </xf>
    <xf numFmtId="189" fontId="0" fillId="0" borderId="16" xfId="0" applyNumberFormat="1" applyBorder="1" applyAlignment="1">
      <alignment vertical="center"/>
    </xf>
    <xf numFmtId="38" fontId="3" fillId="0" borderId="44" xfId="17" applyFont="1" applyBorder="1" applyAlignment="1">
      <alignment vertical="center"/>
    </xf>
    <xf numFmtId="0" fontId="0" fillId="0" borderId="45" xfId="0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875" style="1" customWidth="1"/>
    <col min="2" max="2" width="8.625" style="1" customWidth="1"/>
    <col min="3" max="3" width="13.875" style="1" bestFit="1" customWidth="1"/>
    <col min="4" max="6" width="4.625" style="1" customWidth="1"/>
    <col min="7" max="8" width="4.75390625" style="1" bestFit="1" customWidth="1"/>
    <col min="9" max="9" width="5.50390625" style="1" bestFit="1" customWidth="1"/>
    <col min="10" max="10" width="6.25390625" style="1" bestFit="1" customWidth="1"/>
    <col min="11" max="12" width="5.50390625" style="1" bestFit="1" customWidth="1"/>
    <col min="13" max="14" width="5.125" style="1" customWidth="1"/>
    <col min="15" max="15" width="8.75390625" style="1" bestFit="1" customWidth="1"/>
    <col min="16" max="16" width="5.125" style="1" customWidth="1"/>
    <col min="17" max="17" width="16.00390625" style="1" bestFit="1" customWidth="1"/>
    <col min="18" max="16384" width="9.00390625" style="1" customWidth="1"/>
  </cols>
  <sheetData>
    <row r="1" ht="25.5" customHeight="1" thickBot="1">
      <c r="A1" s="53" t="s">
        <v>0</v>
      </c>
    </row>
    <row r="2" spans="1:17" s="25" customFormat="1" ht="15.75" customHeight="1">
      <c r="A2" s="174" t="s">
        <v>1</v>
      </c>
      <c r="B2" s="175"/>
      <c r="C2" s="165" t="s">
        <v>4</v>
      </c>
      <c r="D2" s="167" t="s">
        <v>5</v>
      </c>
      <c r="E2" s="168"/>
      <c r="F2" s="169"/>
      <c r="G2" s="167" t="s">
        <v>18</v>
      </c>
      <c r="H2" s="168"/>
      <c r="I2" s="168"/>
      <c r="J2" s="169"/>
      <c r="K2" s="167" t="s">
        <v>19</v>
      </c>
      <c r="L2" s="169"/>
      <c r="M2" s="167" t="s">
        <v>20</v>
      </c>
      <c r="N2" s="168"/>
      <c r="O2" s="168"/>
      <c r="P2" s="169"/>
      <c r="Q2" s="165" t="s">
        <v>21</v>
      </c>
    </row>
    <row r="3" spans="1:17" s="25" customFormat="1" ht="25.5" customHeight="1" thickBot="1">
      <c r="A3" s="2" t="s">
        <v>2</v>
      </c>
      <c r="B3" s="3" t="s">
        <v>3</v>
      </c>
      <c r="C3" s="166"/>
      <c r="D3" s="18" t="s">
        <v>6</v>
      </c>
      <c r="E3" s="31" t="s">
        <v>7</v>
      </c>
      <c r="F3" s="28" t="s">
        <v>8</v>
      </c>
      <c r="G3" s="27" t="s">
        <v>9</v>
      </c>
      <c r="H3" s="29" t="s">
        <v>10</v>
      </c>
      <c r="I3" s="19" t="s">
        <v>11</v>
      </c>
      <c r="J3" s="20" t="s">
        <v>12</v>
      </c>
      <c r="K3" s="18" t="s">
        <v>14</v>
      </c>
      <c r="L3" s="30" t="s">
        <v>15</v>
      </c>
      <c r="M3" s="27" t="s">
        <v>13</v>
      </c>
      <c r="N3" s="29" t="s">
        <v>16</v>
      </c>
      <c r="O3" s="29" t="s">
        <v>515</v>
      </c>
      <c r="P3" s="30" t="s">
        <v>28</v>
      </c>
      <c r="Q3" s="166"/>
    </row>
    <row r="4" spans="1:17" s="25" customFormat="1" ht="10.5" customHeight="1">
      <c r="A4" s="170" t="s">
        <v>17</v>
      </c>
      <c r="B4" s="180" t="s">
        <v>82</v>
      </c>
      <c r="C4" s="159" t="s">
        <v>22</v>
      </c>
      <c r="D4" s="7" t="s">
        <v>23</v>
      </c>
      <c r="E4" s="8" t="s">
        <v>23</v>
      </c>
      <c r="F4" s="10" t="s">
        <v>24</v>
      </c>
      <c r="G4" s="9" t="s">
        <v>25</v>
      </c>
      <c r="H4" s="8" t="s">
        <v>25</v>
      </c>
      <c r="I4" s="8" t="s">
        <v>25</v>
      </c>
      <c r="J4" s="11" t="s">
        <v>25</v>
      </c>
      <c r="K4" s="9" t="s">
        <v>30</v>
      </c>
      <c r="L4" s="11" t="s">
        <v>30</v>
      </c>
      <c r="M4" s="7" t="s">
        <v>26</v>
      </c>
      <c r="N4" s="8" t="s">
        <v>26</v>
      </c>
      <c r="O4" s="8" t="s">
        <v>26</v>
      </c>
      <c r="P4" s="11" t="s">
        <v>26</v>
      </c>
      <c r="Q4" s="6"/>
    </row>
    <row r="5" spans="1:17" s="25" customFormat="1" ht="10.5" customHeight="1">
      <c r="A5" s="171"/>
      <c r="B5" s="179"/>
      <c r="C5" s="156"/>
      <c r="D5" s="21">
        <v>87</v>
      </c>
      <c r="E5" s="22">
        <v>61</v>
      </c>
      <c r="F5" s="23"/>
      <c r="G5" s="21">
        <v>1820</v>
      </c>
      <c r="H5" s="22">
        <v>1669</v>
      </c>
      <c r="I5" s="22">
        <v>4375</v>
      </c>
      <c r="J5" s="23">
        <v>16179</v>
      </c>
      <c r="K5" s="21">
        <v>27028</v>
      </c>
      <c r="L5" s="23">
        <v>8</v>
      </c>
      <c r="M5" s="21"/>
      <c r="N5" s="22"/>
      <c r="O5" s="22"/>
      <c r="P5" s="23"/>
      <c r="Q5" s="24"/>
    </row>
    <row r="6" spans="1:17" s="25" customFormat="1" ht="10.5" customHeight="1">
      <c r="A6" s="170" t="s">
        <v>31</v>
      </c>
      <c r="B6" s="181" t="s">
        <v>83</v>
      </c>
      <c r="C6" s="155" t="s">
        <v>32</v>
      </c>
      <c r="D6" s="172">
        <v>5</v>
      </c>
      <c r="E6" s="157">
        <v>2</v>
      </c>
      <c r="F6" s="184"/>
      <c r="G6" s="172">
        <v>43</v>
      </c>
      <c r="H6" s="157">
        <v>17</v>
      </c>
      <c r="I6" s="157">
        <v>706</v>
      </c>
      <c r="J6" s="184">
        <v>2437</v>
      </c>
      <c r="K6" s="172"/>
      <c r="L6" s="184">
        <v>1349</v>
      </c>
      <c r="M6" s="172"/>
      <c r="N6" s="157"/>
      <c r="O6" s="157"/>
      <c r="P6" s="184"/>
      <c r="Q6" s="6"/>
    </row>
    <row r="7" spans="1:17" s="25" customFormat="1" ht="10.5" customHeight="1">
      <c r="A7" s="171"/>
      <c r="B7" s="179"/>
      <c r="C7" s="156"/>
      <c r="D7" s="173"/>
      <c r="E7" s="158"/>
      <c r="F7" s="185"/>
      <c r="G7" s="173"/>
      <c r="H7" s="158"/>
      <c r="I7" s="158"/>
      <c r="J7" s="185"/>
      <c r="K7" s="173"/>
      <c r="L7" s="185"/>
      <c r="M7" s="173"/>
      <c r="N7" s="158"/>
      <c r="O7" s="158"/>
      <c r="P7" s="185"/>
      <c r="Q7" s="24"/>
    </row>
    <row r="8" spans="1:17" s="25" customFormat="1" ht="10.5" customHeight="1">
      <c r="A8" s="170" t="s">
        <v>45</v>
      </c>
      <c r="B8" s="178" t="s">
        <v>84</v>
      </c>
      <c r="C8" s="155" t="s">
        <v>33</v>
      </c>
      <c r="D8" s="172">
        <v>1</v>
      </c>
      <c r="E8" s="157"/>
      <c r="F8" s="184"/>
      <c r="G8" s="172">
        <v>3</v>
      </c>
      <c r="H8" s="157">
        <v>2</v>
      </c>
      <c r="I8" s="157"/>
      <c r="J8" s="184">
        <v>8</v>
      </c>
      <c r="K8" s="172"/>
      <c r="L8" s="184">
        <v>91</v>
      </c>
      <c r="M8" s="172"/>
      <c r="N8" s="157"/>
      <c r="O8" s="157"/>
      <c r="P8" s="184"/>
      <c r="Q8" s="6"/>
    </row>
    <row r="9" spans="1:17" s="25" customFormat="1" ht="10.5" customHeight="1">
      <c r="A9" s="171"/>
      <c r="B9" s="179"/>
      <c r="C9" s="156"/>
      <c r="D9" s="173"/>
      <c r="E9" s="158"/>
      <c r="F9" s="185"/>
      <c r="G9" s="173"/>
      <c r="H9" s="158"/>
      <c r="I9" s="158"/>
      <c r="J9" s="185"/>
      <c r="K9" s="173"/>
      <c r="L9" s="185"/>
      <c r="M9" s="173"/>
      <c r="N9" s="158"/>
      <c r="O9" s="158"/>
      <c r="P9" s="185"/>
      <c r="Q9" s="24"/>
    </row>
    <row r="10" spans="1:17" s="25" customFormat="1" ht="10.5" customHeight="1">
      <c r="A10" s="170" t="s">
        <v>46</v>
      </c>
      <c r="B10" s="182">
        <v>37611</v>
      </c>
      <c r="C10" s="155" t="s">
        <v>34</v>
      </c>
      <c r="D10" s="172"/>
      <c r="E10" s="157"/>
      <c r="F10" s="184"/>
      <c r="G10" s="172">
        <v>1</v>
      </c>
      <c r="H10" s="157"/>
      <c r="I10" s="157"/>
      <c r="J10" s="184"/>
      <c r="K10" s="172"/>
      <c r="L10" s="184"/>
      <c r="M10" s="172"/>
      <c r="N10" s="157"/>
      <c r="O10" s="157"/>
      <c r="P10" s="184"/>
      <c r="Q10" s="6"/>
    </row>
    <row r="11" spans="1:17" s="25" customFormat="1" ht="10.5" customHeight="1">
      <c r="A11" s="171"/>
      <c r="B11" s="183"/>
      <c r="C11" s="156"/>
      <c r="D11" s="173"/>
      <c r="E11" s="158"/>
      <c r="F11" s="185"/>
      <c r="G11" s="173"/>
      <c r="H11" s="158"/>
      <c r="I11" s="158"/>
      <c r="J11" s="185"/>
      <c r="K11" s="173"/>
      <c r="L11" s="185"/>
      <c r="M11" s="173"/>
      <c r="N11" s="158"/>
      <c r="O11" s="158"/>
      <c r="P11" s="185"/>
      <c r="Q11" s="24"/>
    </row>
    <row r="12" spans="1:17" s="25" customFormat="1" ht="10.5" customHeight="1">
      <c r="A12" s="170" t="s">
        <v>47</v>
      </c>
      <c r="B12" s="178" t="s">
        <v>85</v>
      </c>
      <c r="C12" s="155" t="s">
        <v>35</v>
      </c>
      <c r="D12" s="172">
        <v>8</v>
      </c>
      <c r="E12" s="157"/>
      <c r="F12" s="184"/>
      <c r="G12" s="172">
        <v>7</v>
      </c>
      <c r="H12" s="157">
        <v>14</v>
      </c>
      <c r="I12" s="157">
        <v>145</v>
      </c>
      <c r="J12" s="184">
        <v>1117</v>
      </c>
      <c r="K12" s="172"/>
      <c r="L12" s="184">
        <v>2184</v>
      </c>
      <c r="M12" s="172"/>
      <c r="N12" s="157"/>
      <c r="O12" s="157"/>
      <c r="P12" s="184"/>
      <c r="Q12" s="6"/>
    </row>
    <row r="13" spans="1:17" s="25" customFormat="1" ht="10.5" customHeight="1">
      <c r="A13" s="171"/>
      <c r="B13" s="179"/>
      <c r="C13" s="156"/>
      <c r="D13" s="173"/>
      <c r="E13" s="158"/>
      <c r="F13" s="185"/>
      <c r="G13" s="173"/>
      <c r="H13" s="158"/>
      <c r="I13" s="158"/>
      <c r="J13" s="185"/>
      <c r="K13" s="173"/>
      <c r="L13" s="185"/>
      <c r="M13" s="173"/>
      <c r="N13" s="158"/>
      <c r="O13" s="158"/>
      <c r="P13" s="185"/>
      <c r="Q13" s="24"/>
    </row>
    <row r="14" spans="1:17" s="25" customFormat="1" ht="10.5" customHeight="1">
      <c r="A14" s="170" t="s">
        <v>48</v>
      </c>
      <c r="B14" s="178" t="s">
        <v>86</v>
      </c>
      <c r="C14" s="155" t="s">
        <v>36</v>
      </c>
      <c r="D14" s="172">
        <v>16</v>
      </c>
      <c r="E14" s="157">
        <v>7</v>
      </c>
      <c r="F14" s="184"/>
      <c r="G14" s="172">
        <v>56</v>
      </c>
      <c r="H14" s="157">
        <v>239</v>
      </c>
      <c r="I14" s="157">
        <v>167</v>
      </c>
      <c r="J14" s="184">
        <v>575</v>
      </c>
      <c r="K14" s="172">
        <v>200</v>
      </c>
      <c r="L14" s="184">
        <v>80</v>
      </c>
      <c r="M14" s="172"/>
      <c r="N14" s="157"/>
      <c r="O14" s="157"/>
      <c r="P14" s="184"/>
      <c r="Q14" s="6"/>
    </row>
    <row r="15" spans="1:17" s="25" customFormat="1" ht="10.5" customHeight="1">
      <c r="A15" s="171"/>
      <c r="B15" s="179"/>
      <c r="C15" s="156"/>
      <c r="D15" s="173"/>
      <c r="E15" s="158"/>
      <c r="F15" s="185"/>
      <c r="G15" s="173"/>
      <c r="H15" s="158"/>
      <c r="I15" s="158"/>
      <c r="J15" s="185"/>
      <c r="K15" s="173"/>
      <c r="L15" s="185"/>
      <c r="M15" s="173"/>
      <c r="N15" s="158"/>
      <c r="O15" s="158"/>
      <c r="P15" s="185"/>
      <c r="Q15" s="24"/>
    </row>
    <row r="16" spans="1:17" s="25" customFormat="1" ht="10.5" customHeight="1">
      <c r="A16" s="170" t="s">
        <v>48</v>
      </c>
      <c r="B16" s="178" t="s">
        <v>87</v>
      </c>
      <c r="C16" s="155" t="s">
        <v>37</v>
      </c>
      <c r="D16" s="172">
        <v>1</v>
      </c>
      <c r="E16" s="157">
        <v>1</v>
      </c>
      <c r="F16" s="184"/>
      <c r="G16" s="172">
        <v>6</v>
      </c>
      <c r="H16" s="157">
        <v>10</v>
      </c>
      <c r="I16" s="157"/>
      <c r="J16" s="184">
        <v>1510</v>
      </c>
      <c r="K16" s="172"/>
      <c r="L16" s="184">
        <v>910</v>
      </c>
      <c r="M16" s="172"/>
      <c r="N16" s="157"/>
      <c r="O16" s="157"/>
      <c r="P16" s="184"/>
      <c r="Q16" s="6"/>
    </row>
    <row r="17" spans="1:17" s="25" customFormat="1" ht="10.5" customHeight="1">
      <c r="A17" s="171"/>
      <c r="B17" s="179"/>
      <c r="C17" s="156"/>
      <c r="D17" s="173"/>
      <c r="E17" s="158"/>
      <c r="F17" s="185"/>
      <c r="G17" s="173"/>
      <c r="H17" s="158"/>
      <c r="I17" s="158"/>
      <c r="J17" s="185"/>
      <c r="K17" s="173"/>
      <c r="L17" s="185"/>
      <c r="M17" s="173"/>
      <c r="N17" s="158"/>
      <c r="O17" s="158"/>
      <c r="P17" s="185"/>
      <c r="Q17" s="24"/>
    </row>
    <row r="18" spans="1:17" s="25" customFormat="1" ht="10.5" customHeight="1">
      <c r="A18" s="170" t="s">
        <v>49</v>
      </c>
      <c r="B18" s="178" t="s">
        <v>88</v>
      </c>
      <c r="C18" s="155" t="s">
        <v>38</v>
      </c>
      <c r="D18" s="172"/>
      <c r="E18" s="157">
        <v>2</v>
      </c>
      <c r="F18" s="184"/>
      <c r="G18" s="172">
        <v>2</v>
      </c>
      <c r="H18" s="157"/>
      <c r="I18" s="157"/>
      <c r="J18" s="184"/>
      <c r="K18" s="172"/>
      <c r="L18" s="184">
        <v>453</v>
      </c>
      <c r="M18" s="172"/>
      <c r="N18" s="157"/>
      <c r="O18" s="157"/>
      <c r="P18" s="184"/>
      <c r="Q18" s="6"/>
    </row>
    <row r="19" spans="1:17" s="25" customFormat="1" ht="10.5" customHeight="1">
      <c r="A19" s="171"/>
      <c r="B19" s="179"/>
      <c r="C19" s="156"/>
      <c r="D19" s="173"/>
      <c r="E19" s="158"/>
      <c r="F19" s="185"/>
      <c r="G19" s="173"/>
      <c r="H19" s="158"/>
      <c r="I19" s="158"/>
      <c r="J19" s="185"/>
      <c r="K19" s="173"/>
      <c r="L19" s="185"/>
      <c r="M19" s="173"/>
      <c r="N19" s="158"/>
      <c r="O19" s="158"/>
      <c r="P19" s="185"/>
      <c r="Q19" s="24"/>
    </row>
    <row r="20" spans="1:17" s="25" customFormat="1" ht="10.5" customHeight="1">
      <c r="A20" s="170" t="s">
        <v>48</v>
      </c>
      <c r="B20" s="178" t="s">
        <v>89</v>
      </c>
      <c r="C20" s="155" t="s">
        <v>39</v>
      </c>
      <c r="D20" s="172">
        <v>7</v>
      </c>
      <c r="E20" s="157">
        <v>39</v>
      </c>
      <c r="F20" s="184"/>
      <c r="G20" s="172">
        <v>118</v>
      </c>
      <c r="H20" s="157">
        <v>298</v>
      </c>
      <c r="I20" s="157">
        <v>10927</v>
      </c>
      <c r="J20" s="184">
        <v>28375</v>
      </c>
      <c r="K20" s="172">
        <v>546</v>
      </c>
      <c r="L20" s="184">
        <v>31152</v>
      </c>
      <c r="M20" s="172"/>
      <c r="N20" s="157"/>
      <c r="O20" s="157"/>
      <c r="P20" s="184"/>
      <c r="Q20" s="6"/>
    </row>
    <row r="21" spans="1:17" s="25" customFormat="1" ht="10.5" customHeight="1">
      <c r="A21" s="171"/>
      <c r="B21" s="179"/>
      <c r="C21" s="156"/>
      <c r="D21" s="173"/>
      <c r="E21" s="158"/>
      <c r="F21" s="185"/>
      <c r="G21" s="173"/>
      <c r="H21" s="158"/>
      <c r="I21" s="158"/>
      <c r="J21" s="185"/>
      <c r="K21" s="173"/>
      <c r="L21" s="185"/>
      <c r="M21" s="173"/>
      <c r="N21" s="158"/>
      <c r="O21" s="158"/>
      <c r="P21" s="185"/>
      <c r="Q21" s="24"/>
    </row>
    <row r="22" spans="1:17" s="25" customFormat="1" ht="10.5" customHeight="1">
      <c r="A22" s="170" t="s">
        <v>48</v>
      </c>
      <c r="B22" s="178" t="s">
        <v>90</v>
      </c>
      <c r="C22" s="155" t="s">
        <v>37</v>
      </c>
      <c r="D22" s="172">
        <v>5</v>
      </c>
      <c r="E22" s="157">
        <v>3</v>
      </c>
      <c r="F22" s="184"/>
      <c r="G22" s="172">
        <v>1</v>
      </c>
      <c r="H22" s="157">
        <v>20</v>
      </c>
      <c r="I22" s="157"/>
      <c r="J22" s="184">
        <v>2</v>
      </c>
      <c r="K22" s="172"/>
      <c r="L22" s="184"/>
      <c r="M22" s="172"/>
      <c r="N22" s="157"/>
      <c r="O22" s="157"/>
      <c r="P22" s="184"/>
      <c r="Q22" s="6"/>
    </row>
    <row r="23" spans="1:17" s="25" customFormat="1" ht="10.5" customHeight="1">
      <c r="A23" s="171"/>
      <c r="B23" s="179"/>
      <c r="C23" s="156"/>
      <c r="D23" s="173"/>
      <c r="E23" s="158"/>
      <c r="F23" s="185"/>
      <c r="G23" s="173"/>
      <c r="H23" s="158"/>
      <c r="I23" s="158"/>
      <c r="J23" s="185"/>
      <c r="K23" s="173"/>
      <c r="L23" s="185"/>
      <c r="M23" s="173"/>
      <c r="N23" s="158"/>
      <c r="O23" s="158"/>
      <c r="P23" s="185"/>
      <c r="Q23" s="24"/>
    </row>
    <row r="24" spans="1:17" s="25" customFormat="1" ht="10.5" customHeight="1">
      <c r="A24" s="170" t="s">
        <v>50</v>
      </c>
      <c r="B24" s="178" t="s">
        <v>91</v>
      </c>
      <c r="C24" s="155" t="s">
        <v>41</v>
      </c>
      <c r="D24" s="172">
        <v>1</v>
      </c>
      <c r="E24" s="157"/>
      <c r="F24" s="184"/>
      <c r="G24" s="172">
        <v>2</v>
      </c>
      <c r="H24" s="157"/>
      <c r="I24" s="157"/>
      <c r="J24" s="184"/>
      <c r="K24" s="172"/>
      <c r="L24" s="184"/>
      <c r="M24" s="172"/>
      <c r="N24" s="157"/>
      <c r="O24" s="157"/>
      <c r="P24" s="184"/>
      <c r="Q24" s="6"/>
    </row>
    <row r="25" spans="1:17" s="25" customFormat="1" ht="10.5" customHeight="1">
      <c r="A25" s="171"/>
      <c r="B25" s="179"/>
      <c r="C25" s="156"/>
      <c r="D25" s="173"/>
      <c r="E25" s="158"/>
      <c r="F25" s="185"/>
      <c r="G25" s="173"/>
      <c r="H25" s="158"/>
      <c r="I25" s="158"/>
      <c r="J25" s="185"/>
      <c r="K25" s="173"/>
      <c r="L25" s="185"/>
      <c r="M25" s="173"/>
      <c r="N25" s="158"/>
      <c r="O25" s="158"/>
      <c r="P25" s="185"/>
      <c r="Q25" s="24"/>
    </row>
    <row r="26" spans="1:17" s="25" customFormat="1" ht="10.5" customHeight="1">
      <c r="A26" s="170" t="s">
        <v>50</v>
      </c>
      <c r="B26" s="178" t="s">
        <v>92</v>
      </c>
      <c r="C26" s="155" t="s">
        <v>40</v>
      </c>
      <c r="D26" s="172">
        <v>6</v>
      </c>
      <c r="E26" s="157">
        <v>3</v>
      </c>
      <c r="F26" s="184"/>
      <c r="G26" s="172">
        <v>165</v>
      </c>
      <c r="H26" s="157">
        <v>285</v>
      </c>
      <c r="I26" s="157">
        <v>2695</v>
      </c>
      <c r="J26" s="184">
        <v>6913</v>
      </c>
      <c r="K26" s="172">
        <v>322</v>
      </c>
      <c r="L26" s="184">
        <v>5833</v>
      </c>
      <c r="M26" s="172"/>
      <c r="N26" s="157"/>
      <c r="O26" s="157"/>
      <c r="P26" s="184"/>
      <c r="Q26" s="153" t="s">
        <v>121</v>
      </c>
    </row>
    <row r="27" spans="1:17" s="25" customFormat="1" ht="10.5" customHeight="1">
      <c r="A27" s="171"/>
      <c r="B27" s="179"/>
      <c r="C27" s="156"/>
      <c r="D27" s="173"/>
      <c r="E27" s="158"/>
      <c r="F27" s="185"/>
      <c r="G27" s="173"/>
      <c r="H27" s="158"/>
      <c r="I27" s="158"/>
      <c r="J27" s="185"/>
      <c r="K27" s="173"/>
      <c r="L27" s="185"/>
      <c r="M27" s="173"/>
      <c r="N27" s="158"/>
      <c r="O27" s="158"/>
      <c r="P27" s="185"/>
      <c r="Q27" s="154"/>
    </row>
    <row r="28" spans="1:17" s="25" customFormat="1" ht="10.5" customHeight="1">
      <c r="A28" s="170" t="s">
        <v>51</v>
      </c>
      <c r="B28" s="178" t="s">
        <v>93</v>
      </c>
      <c r="C28" s="155" t="s">
        <v>33</v>
      </c>
      <c r="D28" s="172">
        <v>8</v>
      </c>
      <c r="E28" s="157">
        <v>4</v>
      </c>
      <c r="F28" s="184"/>
      <c r="G28" s="172">
        <v>12</v>
      </c>
      <c r="H28" s="157">
        <v>31</v>
      </c>
      <c r="I28" s="157">
        <v>2681</v>
      </c>
      <c r="J28" s="184">
        <v>2760</v>
      </c>
      <c r="K28" s="172">
        <v>187</v>
      </c>
      <c r="L28" s="184">
        <v>35110</v>
      </c>
      <c r="M28" s="172"/>
      <c r="N28" s="157"/>
      <c r="O28" s="157"/>
      <c r="P28" s="184"/>
      <c r="Q28" s="153" t="s">
        <v>122</v>
      </c>
    </row>
    <row r="29" spans="1:17" s="25" customFormat="1" ht="10.5" customHeight="1">
      <c r="A29" s="171"/>
      <c r="B29" s="179"/>
      <c r="C29" s="156"/>
      <c r="D29" s="173"/>
      <c r="E29" s="158"/>
      <c r="F29" s="185"/>
      <c r="G29" s="173"/>
      <c r="H29" s="158"/>
      <c r="I29" s="158"/>
      <c r="J29" s="185"/>
      <c r="K29" s="173"/>
      <c r="L29" s="185"/>
      <c r="M29" s="173"/>
      <c r="N29" s="158"/>
      <c r="O29" s="158"/>
      <c r="P29" s="185"/>
      <c r="Q29" s="154"/>
    </row>
    <row r="30" spans="1:17" s="25" customFormat="1" ht="10.5" customHeight="1">
      <c r="A30" s="170" t="s">
        <v>52</v>
      </c>
      <c r="B30" s="178" t="s">
        <v>94</v>
      </c>
      <c r="C30" s="155" t="s">
        <v>42</v>
      </c>
      <c r="D30" s="172">
        <v>10</v>
      </c>
      <c r="E30" s="157">
        <v>2</v>
      </c>
      <c r="F30" s="184"/>
      <c r="G30" s="172">
        <v>46</v>
      </c>
      <c r="H30" s="157">
        <v>108</v>
      </c>
      <c r="I30" s="157">
        <v>798</v>
      </c>
      <c r="J30" s="184">
        <v>3366</v>
      </c>
      <c r="K30" s="172">
        <v>376</v>
      </c>
      <c r="L30" s="184">
        <v>2687</v>
      </c>
      <c r="M30" s="172"/>
      <c r="N30" s="157"/>
      <c r="O30" s="157"/>
      <c r="P30" s="184"/>
      <c r="Q30" s="153" t="s">
        <v>123</v>
      </c>
    </row>
    <row r="31" spans="1:17" s="25" customFormat="1" ht="10.5" customHeight="1">
      <c r="A31" s="171"/>
      <c r="B31" s="179"/>
      <c r="C31" s="156"/>
      <c r="D31" s="173"/>
      <c r="E31" s="158"/>
      <c r="F31" s="185"/>
      <c r="G31" s="173"/>
      <c r="H31" s="158"/>
      <c r="I31" s="158"/>
      <c r="J31" s="185"/>
      <c r="K31" s="173"/>
      <c r="L31" s="185"/>
      <c r="M31" s="173"/>
      <c r="N31" s="158"/>
      <c r="O31" s="158"/>
      <c r="P31" s="185"/>
      <c r="Q31" s="154"/>
    </row>
    <row r="32" spans="1:17" s="25" customFormat="1" ht="10.5" customHeight="1">
      <c r="A32" s="170" t="s">
        <v>53</v>
      </c>
      <c r="B32" s="178" t="s">
        <v>95</v>
      </c>
      <c r="C32" s="155" t="s">
        <v>43</v>
      </c>
      <c r="D32" s="172"/>
      <c r="E32" s="157"/>
      <c r="F32" s="184"/>
      <c r="G32" s="172"/>
      <c r="H32" s="157"/>
      <c r="I32" s="157">
        <v>5</v>
      </c>
      <c r="J32" s="184">
        <v>78</v>
      </c>
      <c r="K32" s="172">
        <v>1</v>
      </c>
      <c r="L32" s="184">
        <v>395</v>
      </c>
      <c r="M32" s="172">
        <v>354</v>
      </c>
      <c r="N32" s="157"/>
      <c r="O32" s="157"/>
      <c r="P32" s="184"/>
      <c r="Q32" s="6"/>
    </row>
    <row r="33" spans="1:17" s="25" customFormat="1" ht="10.5" customHeight="1">
      <c r="A33" s="171"/>
      <c r="B33" s="179"/>
      <c r="C33" s="156"/>
      <c r="D33" s="173"/>
      <c r="E33" s="158"/>
      <c r="F33" s="185"/>
      <c r="G33" s="173"/>
      <c r="H33" s="158"/>
      <c r="I33" s="158"/>
      <c r="J33" s="185"/>
      <c r="K33" s="173"/>
      <c r="L33" s="185"/>
      <c r="M33" s="173"/>
      <c r="N33" s="158"/>
      <c r="O33" s="158"/>
      <c r="P33" s="185"/>
      <c r="Q33" s="24"/>
    </row>
    <row r="34" spans="1:17" s="25" customFormat="1" ht="10.5" customHeight="1">
      <c r="A34" s="170" t="s">
        <v>54</v>
      </c>
      <c r="B34" s="178" t="s">
        <v>96</v>
      </c>
      <c r="C34" s="160" t="s">
        <v>44</v>
      </c>
      <c r="D34" s="172">
        <v>13</v>
      </c>
      <c r="E34" s="157">
        <v>3</v>
      </c>
      <c r="F34" s="184"/>
      <c r="G34" s="172">
        <v>14</v>
      </c>
      <c r="H34" s="157">
        <v>2</v>
      </c>
      <c r="I34" s="157">
        <v>424</v>
      </c>
      <c r="J34" s="184">
        <v>5326</v>
      </c>
      <c r="K34" s="172">
        <v>97</v>
      </c>
      <c r="L34" s="184">
        <v>9617</v>
      </c>
      <c r="M34" s="172"/>
      <c r="N34" s="157"/>
      <c r="O34" s="157"/>
      <c r="P34" s="184"/>
      <c r="Q34" s="6"/>
    </row>
    <row r="35" spans="1:17" s="25" customFormat="1" ht="10.5" customHeight="1">
      <c r="A35" s="171"/>
      <c r="B35" s="179"/>
      <c r="C35" s="161"/>
      <c r="D35" s="173"/>
      <c r="E35" s="158"/>
      <c r="F35" s="185"/>
      <c r="G35" s="173"/>
      <c r="H35" s="158"/>
      <c r="I35" s="158"/>
      <c r="J35" s="185"/>
      <c r="K35" s="173"/>
      <c r="L35" s="185"/>
      <c r="M35" s="173"/>
      <c r="N35" s="158"/>
      <c r="O35" s="158"/>
      <c r="P35" s="185"/>
      <c r="Q35" s="24"/>
    </row>
    <row r="36" spans="1:17" s="25" customFormat="1" ht="10.5" customHeight="1">
      <c r="A36" s="170" t="s">
        <v>55</v>
      </c>
      <c r="B36" s="178" t="s">
        <v>97</v>
      </c>
      <c r="C36" s="160" t="s">
        <v>61</v>
      </c>
      <c r="D36" s="172">
        <v>286</v>
      </c>
      <c r="E36" s="157">
        <v>1402</v>
      </c>
      <c r="F36" s="184"/>
      <c r="G36" s="172">
        <v>2150</v>
      </c>
      <c r="H36" s="157">
        <v>2819</v>
      </c>
      <c r="I36" s="157">
        <v>92532</v>
      </c>
      <c r="J36" s="184">
        <v>119127</v>
      </c>
      <c r="K36" s="172">
        <v>22908</v>
      </c>
      <c r="L36" s="184">
        <v>54470</v>
      </c>
      <c r="M36" s="172"/>
      <c r="N36" s="157"/>
      <c r="O36" s="33" t="s">
        <v>120</v>
      </c>
      <c r="P36" s="184"/>
      <c r="Q36" s="6" t="s">
        <v>124</v>
      </c>
    </row>
    <row r="37" spans="1:17" s="25" customFormat="1" ht="10.5" customHeight="1">
      <c r="A37" s="171"/>
      <c r="B37" s="179"/>
      <c r="C37" s="161"/>
      <c r="D37" s="173"/>
      <c r="E37" s="158"/>
      <c r="F37" s="185"/>
      <c r="G37" s="173"/>
      <c r="H37" s="158"/>
      <c r="I37" s="158"/>
      <c r="J37" s="185"/>
      <c r="K37" s="173"/>
      <c r="L37" s="185"/>
      <c r="M37" s="173"/>
      <c r="N37" s="158"/>
      <c r="O37" s="32">
        <v>27570</v>
      </c>
      <c r="P37" s="185"/>
      <c r="Q37" s="24" t="s">
        <v>125</v>
      </c>
    </row>
    <row r="38" spans="1:17" s="25" customFormat="1" ht="10.5" customHeight="1">
      <c r="A38" s="170" t="s">
        <v>55</v>
      </c>
      <c r="B38" s="178" t="s">
        <v>98</v>
      </c>
      <c r="C38" s="160" t="s">
        <v>62</v>
      </c>
      <c r="D38" s="172"/>
      <c r="E38" s="157"/>
      <c r="F38" s="184"/>
      <c r="G38" s="172"/>
      <c r="H38" s="157"/>
      <c r="I38" s="157">
        <v>665</v>
      </c>
      <c r="J38" s="184">
        <v>1706</v>
      </c>
      <c r="K38" s="172">
        <v>18</v>
      </c>
      <c r="L38" s="184">
        <v>2840</v>
      </c>
      <c r="M38" s="172"/>
      <c r="N38" s="157"/>
      <c r="O38" s="157"/>
      <c r="P38" s="184"/>
      <c r="Q38" s="6"/>
    </row>
    <row r="39" spans="1:17" s="25" customFormat="1" ht="10.5" customHeight="1">
      <c r="A39" s="171"/>
      <c r="B39" s="179"/>
      <c r="C39" s="161"/>
      <c r="D39" s="173"/>
      <c r="E39" s="158"/>
      <c r="F39" s="185"/>
      <c r="G39" s="173"/>
      <c r="H39" s="158"/>
      <c r="I39" s="158"/>
      <c r="J39" s="185"/>
      <c r="K39" s="173"/>
      <c r="L39" s="185"/>
      <c r="M39" s="173"/>
      <c r="N39" s="158"/>
      <c r="O39" s="158"/>
      <c r="P39" s="185"/>
      <c r="Q39" s="24"/>
    </row>
    <row r="40" spans="1:17" s="25" customFormat="1" ht="10.5" customHeight="1">
      <c r="A40" s="170" t="s">
        <v>55</v>
      </c>
      <c r="B40" s="178" t="s">
        <v>99</v>
      </c>
      <c r="C40" s="155" t="s">
        <v>63</v>
      </c>
      <c r="D40" s="172">
        <v>8</v>
      </c>
      <c r="E40" s="157"/>
      <c r="F40" s="184"/>
      <c r="G40" s="172"/>
      <c r="H40" s="157"/>
      <c r="I40" s="157"/>
      <c r="J40" s="184">
        <v>15</v>
      </c>
      <c r="K40" s="172"/>
      <c r="L40" s="184"/>
      <c r="M40" s="172">
        <v>13</v>
      </c>
      <c r="N40" s="157"/>
      <c r="O40" s="157"/>
      <c r="P40" s="184"/>
      <c r="Q40" s="6"/>
    </row>
    <row r="41" spans="1:17" s="25" customFormat="1" ht="10.5" customHeight="1">
      <c r="A41" s="171"/>
      <c r="B41" s="179"/>
      <c r="C41" s="156"/>
      <c r="D41" s="173"/>
      <c r="E41" s="158"/>
      <c r="F41" s="185"/>
      <c r="G41" s="173"/>
      <c r="H41" s="158"/>
      <c r="I41" s="158"/>
      <c r="J41" s="185"/>
      <c r="K41" s="173"/>
      <c r="L41" s="185"/>
      <c r="M41" s="173"/>
      <c r="N41" s="158"/>
      <c r="O41" s="158"/>
      <c r="P41" s="185"/>
      <c r="Q41" s="24"/>
    </row>
    <row r="42" spans="1:17" s="25" customFormat="1" ht="10.5" customHeight="1">
      <c r="A42" s="170" t="s">
        <v>56</v>
      </c>
      <c r="B42" s="178" t="s">
        <v>100</v>
      </c>
      <c r="C42" s="155" t="s">
        <v>64</v>
      </c>
      <c r="D42" s="172"/>
      <c r="E42" s="157"/>
      <c r="F42" s="184"/>
      <c r="G42" s="172"/>
      <c r="H42" s="157"/>
      <c r="I42" s="157"/>
      <c r="J42" s="184">
        <v>117</v>
      </c>
      <c r="K42" s="172"/>
      <c r="L42" s="184">
        <v>225</v>
      </c>
      <c r="M42" s="172"/>
      <c r="N42" s="157"/>
      <c r="O42" s="33"/>
      <c r="P42" s="184"/>
      <c r="Q42" s="6"/>
    </row>
    <row r="43" spans="1:17" s="25" customFormat="1" ht="10.5" customHeight="1">
      <c r="A43" s="171"/>
      <c r="B43" s="179"/>
      <c r="C43" s="156"/>
      <c r="D43" s="173"/>
      <c r="E43" s="158"/>
      <c r="F43" s="185"/>
      <c r="G43" s="173"/>
      <c r="H43" s="158"/>
      <c r="I43" s="158"/>
      <c r="J43" s="185"/>
      <c r="K43" s="173"/>
      <c r="L43" s="185"/>
      <c r="M43" s="173"/>
      <c r="N43" s="158"/>
      <c r="O43" s="32"/>
      <c r="P43" s="185"/>
      <c r="Q43" s="24"/>
    </row>
    <row r="44" spans="1:17" s="25" customFormat="1" ht="10.5" customHeight="1">
      <c r="A44" s="170" t="s">
        <v>56</v>
      </c>
      <c r="B44" s="178" t="s">
        <v>101</v>
      </c>
      <c r="C44" s="155" t="s">
        <v>65</v>
      </c>
      <c r="D44" s="172">
        <v>2</v>
      </c>
      <c r="E44" s="157">
        <v>14</v>
      </c>
      <c r="F44" s="184">
        <v>255</v>
      </c>
      <c r="G44" s="172">
        <v>26</v>
      </c>
      <c r="H44" s="157">
        <v>21</v>
      </c>
      <c r="I44" s="157">
        <v>51</v>
      </c>
      <c r="J44" s="184">
        <v>373</v>
      </c>
      <c r="K44" s="172">
        <v>2</v>
      </c>
      <c r="L44" s="184">
        <v>394</v>
      </c>
      <c r="M44" s="172"/>
      <c r="N44" s="157"/>
      <c r="O44" s="157"/>
      <c r="P44" s="184"/>
      <c r="Q44" s="6"/>
    </row>
    <row r="45" spans="1:17" s="25" customFormat="1" ht="10.5" customHeight="1">
      <c r="A45" s="171"/>
      <c r="B45" s="179"/>
      <c r="C45" s="156"/>
      <c r="D45" s="173"/>
      <c r="E45" s="158"/>
      <c r="F45" s="185"/>
      <c r="G45" s="173"/>
      <c r="H45" s="158"/>
      <c r="I45" s="158"/>
      <c r="J45" s="185"/>
      <c r="K45" s="173"/>
      <c r="L45" s="185"/>
      <c r="M45" s="173"/>
      <c r="N45" s="158"/>
      <c r="O45" s="158"/>
      <c r="P45" s="185"/>
      <c r="Q45" s="24"/>
    </row>
    <row r="46" spans="1:17" s="25" customFormat="1" ht="10.5" customHeight="1">
      <c r="A46" s="170" t="s">
        <v>56</v>
      </c>
      <c r="B46" s="178" t="s">
        <v>102</v>
      </c>
      <c r="C46" s="155" t="s">
        <v>66</v>
      </c>
      <c r="D46" s="172"/>
      <c r="E46" s="157">
        <v>8</v>
      </c>
      <c r="F46" s="184">
        <v>1793</v>
      </c>
      <c r="G46" s="172">
        <v>15</v>
      </c>
      <c r="H46" s="157">
        <v>68</v>
      </c>
      <c r="I46" s="157">
        <v>986</v>
      </c>
      <c r="J46" s="184">
        <v>1992</v>
      </c>
      <c r="K46" s="172">
        <v>21</v>
      </c>
      <c r="L46" s="184">
        <v>1535</v>
      </c>
      <c r="M46" s="172">
        <v>265</v>
      </c>
      <c r="N46" s="157"/>
      <c r="O46" s="157"/>
      <c r="P46" s="184"/>
      <c r="Q46" s="6"/>
    </row>
    <row r="47" spans="1:17" s="25" customFormat="1" ht="10.5" customHeight="1">
      <c r="A47" s="171"/>
      <c r="B47" s="179"/>
      <c r="C47" s="156"/>
      <c r="D47" s="173"/>
      <c r="E47" s="158"/>
      <c r="F47" s="185"/>
      <c r="G47" s="173"/>
      <c r="H47" s="158"/>
      <c r="I47" s="158"/>
      <c r="J47" s="185"/>
      <c r="K47" s="173"/>
      <c r="L47" s="185"/>
      <c r="M47" s="173"/>
      <c r="N47" s="158"/>
      <c r="O47" s="158"/>
      <c r="P47" s="185"/>
      <c r="Q47" s="24"/>
    </row>
    <row r="48" spans="1:17" s="25" customFormat="1" ht="10.5" customHeight="1">
      <c r="A48" s="170" t="s">
        <v>56</v>
      </c>
      <c r="B48" s="178" t="s">
        <v>103</v>
      </c>
      <c r="C48" s="155" t="s">
        <v>67</v>
      </c>
      <c r="D48" s="172">
        <v>8</v>
      </c>
      <c r="E48" s="157">
        <v>13</v>
      </c>
      <c r="F48" s="184">
        <v>997</v>
      </c>
      <c r="G48" s="172">
        <v>51</v>
      </c>
      <c r="H48" s="157">
        <v>98</v>
      </c>
      <c r="I48" s="157">
        <v>1264</v>
      </c>
      <c r="J48" s="184">
        <v>9244</v>
      </c>
      <c r="K48" s="172">
        <v>180</v>
      </c>
      <c r="L48" s="184">
        <v>5147</v>
      </c>
      <c r="M48" s="172">
        <v>507</v>
      </c>
      <c r="N48" s="157"/>
      <c r="O48" s="157"/>
      <c r="P48" s="184"/>
      <c r="Q48" s="6"/>
    </row>
    <row r="49" spans="1:17" s="25" customFormat="1" ht="10.5" customHeight="1">
      <c r="A49" s="171"/>
      <c r="B49" s="179"/>
      <c r="C49" s="156"/>
      <c r="D49" s="173"/>
      <c r="E49" s="158"/>
      <c r="F49" s="185"/>
      <c r="G49" s="173"/>
      <c r="H49" s="158"/>
      <c r="I49" s="158"/>
      <c r="J49" s="185"/>
      <c r="K49" s="173"/>
      <c r="L49" s="185"/>
      <c r="M49" s="173"/>
      <c r="N49" s="158"/>
      <c r="O49" s="158"/>
      <c r="P49" s="185"/>
      <c r="Q49" s="24"/>
    </row>
    <row r="50" spans="1:17" s="25" customFormat="1" ht="10.5" customHeight="1">
      <c r="A50" s="170" t="s">
        <v>57</v>
      </c>
      <c r="B50" s="178" t="s">
        <v>104</v>
      </c>
      <c r="C50" s="155" t="s">
        <v>68</v>
      </c>
      <c r="D50" s="172">
        <v>1</v>
      </c>
      <c r="E50" s="157">
        <v>12</v>
      </c>
      <c r="F50" s="184">
        <v>251</v>
      </c>
      <c r="G50" s="172">
        <v>4</v>
      </c>
      <c r="H50" s="157">
        <v>3</v>
      </c>
      <c r="I50" s="157">
        <v>339</v>
      </c>
      <c r="J50" s="184">
        <v>4355</v>
      </c>
      <c r="K50" s="172">
        <v>14</v>
      </c>
      <c r="L50" s="184">
        <v>4120</v>
      </c>
      <c r="M50" s="172">
        <v>127</v>
      </c>
      <c r="N50" s="157"/>
      <c r="O50" s="157"/>
      <c r="P50" s="184"/>
      <c r="Q50" s="6"/>
    </row>
    <row r="51" spans="1:17" s="25" customFormat="1" ht="10.5" customHeight="1">
      <c r="A51" s="171"/>
      <c r="B51" s="179"/>
      <c r="C51" s="156"/>
      <c r="D51" s="173"/>
      <c r="E51" s="158"/>
      <c r="F51" s="185"/>
      <c r="G51" s="173"/>
      <c r="H51" s="158"/>
      <c r="I51" s="158"/>
      <c r="J51" s="185"/>
      <c r="K51" s="173"/>
      <c r="L51" s="185"/>
      <c r="M51" s="173"/>
      <c r="N51" s="158"/>
      <c r="O51" s="158"/>
      <c r="P51" s="185"/>
      <c r="Q51" s="24"/>
    </row>
    <row r="52" spans="1:17" s="25" customFormat="1" ht="10.5" customHeight="1">
      <c r="A52" s="170" t="s">
        <v>57</v>
      </c>
      <c r="B52" s="178" t="s">
        <v>105</v>
      </c>
      <c r="C52" s="155" t="s">
        <v>69</v>
      </c>
      <c r="D52" s="172"/>
      <c r="E52" s="157"/>
      <c r="F52" s="184">
        <v>4</v>
      </c>
      <c r="G52" s="172">
        <v>1</v>
      </c>
      <c r="H52" s="157"/>
      <c r="I52" s="157"/>
      <c r="J52" s="184">
        <v>15</v>
      </c>
      <c r="K52" s="172">
        <v>1</v>
      </c>
      <c r="L52" s="184">
        <v>5</v>
      </c>
      <c r="M52" s="172">
        <v>58</v>
      </c>
      <c r="N52" s="157"/>
      <c r="O52" s="157"/>
      <c r="P52" s="184"/>
      <c r="Q52" s="6"/>
    </row>
    <row r="53" spans="1:17" s="25" customFormat="1" ht="10.5" customHeight="1">
      <c r="A53" s="171"/>
      <c r="B53" s="179"/>
      <c r="C53" s="156"/>
      <c r="D53" s="173"/>
      <c r="E53" s="158"/>
      <c r="F53" s="185"/>
      <c r="G53" s="173"/>
      <c r="H53" s="158"/>
      <c r="I53" s="158"/>
      <c r="J53" s="185"/>
      <c r="K53" s="173"/>
      <c r="L53" s="185"/>
      <c r="M53" s="173"/>
      <c r="N53" s="158"/>
      <c r="O53" s="158"/>
      <c r="P53" s="185"/>
      <c r="Q53" s="24"/>
    </row>
    <row r="54" spans="1:17" s="25" customFormat="1" ht="10.5" customHeight="1">
      <c r="A54" s="170" t="s">
        <v>57</v>
      </c>
      <c r="B54" s="178" t="s">
        <v>106</v>
      </c>
      <c r="C54" s="155" t="s">
        <v>69</v>
      </c>
      <c r="D54" s="172">
        <v>2</v>
      </c>
      <c r="E54" s="157">
        <v>1</v>
      </c>
      <c r="F54" s="184">
        <v>1168</v>
      </c>
      <c r="G54" s="172">
        <v>7</v>
      </c>
      <c r="H54" s="157">
        <v>4</v>
      </c>
      <c r="I54" s="157">
        <v>1192</v>
      </c>
      <c r="J54" s="184">
        <v>6186</v>
      </c>
      <c r="K54" s="172">
        <v>94</v>
      </c>
      <c r="L54" s="184">
        <v>7018</v>
      </c>
      <c r="M54" s="172">
        <v>236</v>
      </c>
      <c r="N54" s="157"/>
      <c r="O54" s="157"/>
      <c r="P54" s="184"/>
      <c r="Q54" s="6"/>
    </row>
    <row r="55" spans="1:17" s="25" customFormat="1" ht="10.5" customHeight="1">
      <c r="A55" s="171"/>
      <c r="B55" s="179"/>
      <c r="C55" s="156"/>
      <c r="D55" s="173"/>
      <c r="E55" s="158"/>
      <c r="F55" s="185"/>
      <c r="G55" s="173"/>
      <c r="H55" s="158"/>
      <c r="I55" s="158"/>
      <c r="J55" s="185"/>
      <c r="K55" s="173"/>
      <c r="L55" s="185"/>
      <c r="M55" s="173"/>
      <c r="N55" s="158"/>
      <c r="O55" s="158"/>
      <c r="P55" s="185"/>
      <c r="Q55" s="24"/>
    </row>
    <row r="56" spans="1:17" s="25" customFormat="1" ht="10.5" customHeight="1">
      <c r="A56" s="170" t="s">
        <v>57</v>
      </c>
      <c r="B56" s="178" t="s">
        <v>107</v>
      </c>
      <c r="C56" s="155" t="s">
        <v>70</v>
      </c>
      <c r="D56" s="172">
        <v>8</v>
      </c>
      <c r="E56" s="157">
        <v>25</v>
      </c>
      <c r="F56" s="184">
        <v>1265</v>
      </c>
      <c r="G56" s="172">
        <v>174</v>
      </c>
      <c r="H56" s="157">
        <v>313</v>
      </c>
      <c r="I56" s="157">
        <v>435</v>
      </c>
      <c r="J56" s="184">
        <v>2074</v>
      </c>
      <c r="K56" s="172">
        <v>16</v>
      </c>
      <c r="L56" s="184">
        <v>970</v>
      </c>
      <c r="M56" s="172">
        <v>73</v>
      </c>
      <c r="N56" s="157">
        <v>15</v>
      </c>
      <c r="O56" s="157">
        <v>1188</v>
      </c>
      <c r="P56" s="184"/>
      <c r="Q56" s="6"/>
    </row>
    <row r="57" spans="1:17" s="25" customFormat="1" ht="10.5" customHeight="1">
      <c r="A57" s="171"/>
      <c r="B57" s="179"/>
      <c r="C57" s="156"/>
      <c r="D57" s="173"/>
      <c r="E57" s="158"/>
      <c r="F57" s="185"/>
      <c r="G57" s="173"/>
      <c r="H57" s="158"/>
      <c r="I57" s="158"/>
      <c r="J57" s="185"/>
      <c r="K57" s="173"/>
      <c r="L57" s="185"/>
      <c r="M57" s="173"/>
      <c r="N57" s="158"/>
      <c r="O57" s="158"/>
      <c r="P57" s="185"/>
      <c r="Q57" s="24"/>
    </row>
    <row r="58" spans="1:17" s="25" customFormat="1" ht="10.5" customHeight="1">
      <c r="A58" s="170" t="s">
        <v>58</v>
      </c>
      <c r="B58" s="178" t="s">
        <v>108</v>
      </c>
      <c r="C58" s="155" t="s">
        <v>71</v>
      </c>
      <c r="D58" s="172">
        <v>4</v>
      </c>
      <c r="E58" s="157">
        <v>41</v>
      </c>
      <c r="F58" s="184">
        <v>2096</v>
      </c>
      <c r="G58" s="172">
        <v>315</v>
      </c>
      <c r="H58" s="157">
        <v>726</v>
      </c>
      <c r="I58" s="157">
        <v>706</v>
      </c>
      <c r="J58" s="184">
        <v>2613</v>
      </c>
      <c r="K58" s="172">
        <v>5</v>
      </c>
      <c r="L58" s="184">
        <v>762</v>
      </c>
      <c r="M58" s="172">
        <v>123</v>
      </c>
      <c r="N58" s="157">
        <v>56</v>
      </c>
      <c r="O58" s="157">
        <v>531</v>
      </c>
      <c r="P58" s="184"/>
      <c r="Q58" s="153" t="s">
        <v>126</v>
      </c>
    </row>
    <row r="59" spans="1:17" s="25" customFormat="1" ht="10.5" customHeight="1">
      <c r="A59" s="171"/>
      <c r="B59" s="179"/>
      <c r="C59" s="156"/>
      <c r="D59" s="173"/>
      <c r="E59" s="158"/>
      <c r="F59" s="185"/>
      <c r="G59" s="173"/>
      <c r="H59" s="158"/>
      <c r="I59" s="158"/>
      <c r="J59" s="185"/>
      <c r="K59" s="173"/>
      <c r="L59" s="185"/>
      <c r="M59" s="173"/>
      <c r="N59" s="158"/>
      <c r="O59" s="158"/>
      <c r="P59" s="185"/>
      <c r="Q59" s="154"/>
    </row>
    <row r="60" spans="1:17" s="25" customFormat="1" ht="10.5" customHeight="1">
      <c r="A60" s="170" t="s">
        <v>58</v>
      </c>
      <c r="B60" s="178" t="s">
        <v>109</v>
      </c>
      <c r="C60" s="155" t="s">
        <v>66</v>
      </c>
      <c r="D60" s="172">
        <v>6</v>
      </c>
      <c r="E60" s="157">
        <v>33</v>
      </c>
      <c r="F60" s="184">
        <v>254</v>
      </c>
      <c r="G60" s="172">
        <v>132</v>
      </c>
      <c r="H60" s="157">
        <v>263</v>
      </c>
      <c r="I60" s="157">
        <v>3</v>
      </c>
      <c r="J60" s="184">
        <v>243</v>
      </c>
      <c r="K60" s="172">
        <v>1</v>
      </c>
      <c r="L60" s="184">
        <v>154</v>
      </c>
      <c r="M60" s="172">
        <v>2</v>
      </c>
      <c r="N60" s="157"/>
      <c r="O60" s="157">
        <v>366</v>
      </c>
      <c r="P60" s="184"/>
      <c r="Q60" s="6"/>
    </row>
    <row r="61" spans="1:17" s="25" customFormat="1" ht="10.5" customHeight="1">
      <c r="A61" s="171"/>
      <c r="B61" s="179"/>
      <c r="C61" s="156"/>
      <c r="D61" s="173"/>
      <c r="E61" s="158"/>
      <c r="F61" s="185"/>
      <c r="G61" s="173"/>
      <c r="H61" s="158"/>
      <c r="I61" s="158"/>
      <c r="J61" s="185"/>
      <c r="K61" s="173"/>
      <c r="L61" s="185"/>
      <c r="M61" s="173"/>
      <c r="N61" s="158"/>
      <c r="O61" s="158"/>
      <c r="P61" s="185"/>
      <c r="Q61" s="24"/>
    </row>
    <row r="62" spans="1:17" s="25" customFormat="1" ht="10.5" customHeight="1">
      <c r="A62" s="170" t="s">
        <v>58</v>
      </c>
      <c r="B62" s="178" t="s">
        <v>110</v>
      </c>
      <c r="C62" s="155" t="s">
        <v>72</v>
      </c>
      <c r="D62" s="172"/>
      <c r="E62" s="157"/>
      <c r="F62" s="184"/>
      <c r="G62" s="172"/>
      <c r="H62" s="157"/>
      <c r="I62" s="157"/>
      <c r="J62" s="184"/>
      <c r="K62" s="172"/>
      <c r="L62" s="184"/>
      <c r="M62" s="172"/>
      <c r="N62" s="157">
        <v>6</v>
      </c>
      <c r="O62" s="157">
        <v>19</v>
      </c>
      <c r="P62" s="184"/>
      <c r="Q62" s="6"/>
    </row>
    <row r="63" spans="1:17" s="25" customFormat="1" ht="10.5" customHeight="1">
      <c r="A63" s="171"/>
      <c r="B63" s="179"/>
      <c r="C63" s="156"/>
      <c r="D63" s="173"/>
      <c r="E63" s="158"/>
      <c r="F63" s="185"/>
      <c r="G63" s="173"/>
      <c r="H63" s="158"/>
      <c r="I63" s="158"/>
      <c r="J63" s="185"/>
      <c r="K63" s="173"/>
      <c r="L63" s="185"/>
      <c r="M63" s="173"/>
      <c r="N63" s="158"/>
      <c r="O63" s="158"/>
      <c r="P63" s="185"/>
      <c r="Q63" s="24"/>
    </row>
    <row r="64" spans="1:17" s="25" customFormat="1" ht="10.5" customHeight="1">
      <c r="A64" s="170" t="s">
        <v>58</v>
      </c>
      <c r="B64" s="178" t="s">
        <v>111</v>
      </c>
      <c r="C64" s="160" t="s">
        <v>73</v>
      </c>
      <c r="D64" s="172"/>
      <c r="E64" s="157"/>
      <c r="F64" s="184"/>
      <c r="G64" s="172"/>
      <c r="H64" s="157"/>
      <c r="I64" s="157"/>
      <c r="J64" s="184"/>
      <c r="K64" s="172"/>
      <c r="L64" s="184"/>
      <c r="M64" s="172"/>
      <c r="N64" s="157">
        <v>4</v>
      </c>
      <c r="O64" s="157"/>
      <c r="P64" s="184"/>
      <c r="Q64" s="6"/>
    </row>
    <row r="65" spans="1:17" s="25" customFormat="1" ht="10.5" customHeight="1">
      <c r="A65" s="171"/>
      <c r="B65" s="179"/>
      <c r="C65" s="161"/>
      <c r="D65" s="173"/>
      <c r="E65" s="158"/>
      <c r="F65" s="185"/>
      <c r="G65" s="173"/>
      <c r="H65" s="158"/>
      <c r="I65" s="158"/>
      <c r="J65" s="185"/>
      <c r="K65" s="173"/>
      <c r="L65" s="185"/>
      <c r="M65" s="173"/>
      <c r="N65" s="158"/>
      <c r="O65" s="158"/>
      <c r="P65" s="185"/>
      <c r="Q65" s="24"/>
    </row>
    <row r="66" spans="1:17" s="25" customFormat="1" ht="10.5" customHeight="1">
      <c r="A66" s="170" t="s">
        <v>59</v>
      </c>
      <c r="B66" s="178" t="s">
        <v>112</v>
      </c>
      <c r="C66" s="162" t="s">
        <v>74</v>
      </c>
      <c r="D66" s="172"/>
      <c r="E66" s="157"/>
      <c r="F66" s="184">
        <v>18</v>
      </c>
      <c r="G66" s="172"/>
      <c r="H66" s="157"/>
      <c r="I66" s="157"/>
      <c r="J66" s="184">
        <v>4</v>
      </c>
      <c r="K66" s="172"/>
      <c r="L66" s="184">
        <v>43</v>
      </c>
      <c r="M66" s="172"/>
      <c r="N66" s="157"/>
      <c r="O66" s="157"/>
      <c r="P66" s="184"/>
      <c r="Q66" s="6"/>
    </row>
    <row r="67" spans="1:17" s="25" customFormat="1" ht="10.5" customHeight="1">
      <c r="A67" s="171"/>
      <c r="B67" s="179"/>
      <c r="C67" s="163"/>
      <c r="D67" s="173"/>
      <c r="E67" s="158"/>
      <c r="F67" s="185"/>
      <c r="G67" s="173"/>
      <c r="H67" s="158"/>
      <c r="I67" s="158"/>
      <c r="J67" s="185"/>
      <c r="K67" s="173"/>
      <c r="L67" s="185"/>
      <c r="M67" s="173"/>
      <c r="N67" s="158"/>
      <c r="O67" s="158"/>
      <c r="P67" s="185"/>
      <c r="Q67" s="24"/>
    </row>
    <row r="68" spans="1:17" s="25" customFormat="1" ht="10.5" customHeight="1">
      <c r="A68" s="170" t="s">
        <v>59</v>
      </c>
      <c r="B68" s="178" t="s">
        <v>113</v>
      </c>
      <c r="C68" s="155" t="s">
        <v>64</v>
      </c>
      <c r="D68" s="172">
        <v>4</v>
      </c>
      <c r="E68" s="157">
        <v>1</v>
      </c>
      <c r="F68" s="184">
        <v>527</v>
      </c>
      <c r="G68" s="172">
        <v>7</v>
      </c>
      <c r="H68" s="157">
        <v>13</v>
      </c>
      <c r="I68" s="157">
        <v>527</v>
      </c>
      <c r="J68" s="184">
        <v>4542</v>
      </c>
      <c r="K68" s="172">
        <v>2</v>
      </c>
      <c r="L68" s="184">
        <v>11085</v>
      </c>
      <c r="M68" s="172"/>
      <c r="N68" s="157"/>
      <c r="O68" s="157"/>
      <c r="P68" s="184"/>
      <c r="Q68" s="6"/>
    </row>
    <row r="69" spans="1:17" s="25" customFormat="1" ht="10.5" customHeight="1">
      <c r="A69" s="171"/>
      <c r="B69" s="179"/>
      <c r="C69" s="156"/>
      <c r="D69" s="173"/>
      <c r="E69" s="158"/>
      <c r="F69" s="185"/>
      <c r="G69" s="173"/>
      <c r="H69" s="158"/>
      <c r="I69" s="158"/>
      <c r="J69" s="185"/>
      <c r="K69" s="173"/>
      <c r="L69" s="185"/>
      <c r="M69" s="173"/>
      <c r="N69" s="158"/>
      <c r="O69" s="158"/>
      <c r="P69" s="185"/>
      <c r="Q69" s="24"/>
    </row>
    <row r="70" spans="1:17" s="25" customFormat="1" ht="10.5" customHeight="1">
      <c r="A70" s="170" t="s">
        <v>59</v>
      </c>
      <c r="B70" s="178" t="s">
        <v>114</v>
      </c>
      <c r="C70" s="160" t="s">
        <v>75</v>
      </c>
      <c r="D70" s="172">
        <v>1</v>
      </c>
      <c r="E70" s="157">
        <v>4</v>
      </c>
      <c r="F70" s="184">
        <v>9</v>
      </c>
      <c r="G70" s="172">
        <v>1</v>
      </c>
      <c r="H70" s="157">
        <v>3</v>
      </c>
      <c r="I70" s="157">
        <v>6</v>
      </c>
      <c r="J70" s="184">
        <v>1211</v>
      </c>
      <c r="K70" s="172"/>
      <c r="L70" s="184">
        <v>1759</v>
      </c>
      <c r="M70" s="172">
        <v>276</v>
      </c>
      <c r="N70" s="157">
        <v>69</v>
      </c>
      <c r="O70" s="157"/>
      <c r="P70" s="184"/>
      <c r="Q70" s="6"/>
    </row>
    <row r="71" spans="1:17" s="25" customFormat="1" ht="10.5" customHeight="1">
      <c r="A71" s="171"/>
      <c r="B71" s="179"/>
      <c r="C71" s="161"/>
      <c r="D71" s="173"/>
      <c r="E71" s="158"/>
      <c r="F71" s="185"/>
      <c r="G71" s="173"/>
      <c r="H71" s="158"/>
      <c r="I71" s="158"/>
      <c r="J71" s="185"/>
      <c r="K71" s="173"/>
      <c r="L71" s="185"/>
      <c r="M71" s="173"/>
      <c r="N71" s="158"/>
      <c r="O71" s="158"/>
      <c r="P71" s="185"/>
      <c r="Q71" s="24"/>
    </row>
    <row r="72" spans="1:17" s="25" customFormat="1" ht="10.5" customHeight="1">
      <c r="A72" s="170" t="s">
        <v>59</v>
      </c>
      <c r="B72" s="178" t="s">
        <v>115</v>
      </c>
      <c r="C72" s="155" t="s">
        <v>76</v>
      </c>
      <c r="D72" s="172"/>
      <c r="E72" s="157"/>
      <c r="F72" s="184">
        <v>2</v>
      </c>
      <c r="G72" s="172"/>
      <c r="H72" s="157">
        <v>1</v>
      </c>
      <c r="I72" s="157"/>
      <c r="J72" s="184"/>
      <c r="K72" s="172"/>
      <c r="L72" s="184"/>
      <c r="M72" s="172"/>
      <c r="N72" s="157">
        <v>10</v>
      </c>
      <c r="O72" s="157">
        <v>611</v>
      </c>
      <c r="P72" s="184"/>
      <c r="Q72" s="6"/>
    </row>
    <row r="73" spans="1:17" s="25" customFormat="1" ht="10.5" customHeight="1">
      <c r="A73" s="171"/>
      <c r="B73" s="179"/>
      <c r="C73" s="156"/>
      <c r="D73" s="173"/>
      <c r="E73" s="158"/>
      <c r="F73" s="185"/>
      <c r="G73" s="173"/>
      <c r="H73" s="158"/>
      <c r="I73" s="158"/>
      <c r="J73" s="185"/>
      <c r="K73" s="173"/>
      <c r="L73" s="185"/>
      <c r="M73" s="173"/>
      <c r="N73" s="158"/>
      <c r="O73" s="158"/>
      <c r="P73" s="185"/>
      <c r="Q73" s="24"/>
    </row>
    <row r="74" spans="1:17" s="25" customFormat="1" ht="10.5" customHeight="1">
      <c r="A74" s="170" t="s">
        <v>59</v>
      </c>
      <c r="B74" s="178" t="s">
        <v>116</v>
      </c>
      <c r="C74" s="155" t="s">
        <v>77</v>
      </c>
      <c r="D74" s="172"/>
      <c r="E74" s="157">
        <v>1</v>
      </c>
      <c r="F74" s="184">
        <v>1</v>
      </c>
      <c r="G74" s="172"/>
      <c r="H74" s="157"/>
      <c r="I74" s="157"/>
      <c r="J74" s="184"/>
      <c r="K74" s="172"/>
      <c r="L74" s="184"/>
      <c r="M74" s="172"/>
      <c r="N74" s="157"/>
      <c r="O74" s="157"/>
      <c r="P74" s="184"/>
      <c r="Q74" s="6"/>
    </row>
    <row r="75" spans="1:17" s="25" customFormat="1" ht="10.5" customHeight="1">
      <c r="A75" s="171"/>
      <c r="B75" s="179"/>
      <c r="C75" s="156"/>
      <c r="D75" s="173"/>
      <c r="E75" s="158"/>
      <c r="F75" s="185"/>
      <c r="G75" s="173"/>
      <c r="H75" s="158"/>
      <c r="I75" s="158"/>
      <c r="J75" s="185"/>
      <c r="K75" s="173"/>
      <c r="L75" s="185"/>
      <c r="M75" s="173"/>
      <c r="N75" s="158"/>
      <c r="O75" s="158"/>
      <c r="P75" s="185"/>
      <c r="Q75" s="24"/>
    </row>
    <row r="76" spans="1:17" s="25" customFormat="1" ht="10.5" customHeight="1">
      <c r="A76" s="170" t="s">
        <v>60</v>
      </c>
      <c r="B76" s="178" t="s">
        <v>117</v>
      </c>
      <c r="C76" s="155" t="s">
        <v>78</v>
      </c>
      <c r="D76" s="172"/>
      <c r="E76" s="157"/>
      <c r="F76" s="184"/>
      <c r="G76" s="172"/>
      <c r="H76" s="157"/>
      <c r="I76" s="157"/>
      <c r="J76" s="184"/>
      <c r="K76" s="172"/>
      <c r="L76" s="184"/>
      <c r="M76" s="172"/>
      <c r="N76" s="157"/>
      <c r="O76" s="157">
        <v>257</v>
      </c>
      <c r="P76" s="184"/>
      <c r="Q76" s="6"/>
    </row>
    <row r="77" spans="1:17" s="25" customFormat="1" ht="10.5" customHeight="1">
      <c r="A77" s="171"/>
      <c r="B77" s="179"/>
      <c r="C77" s="156"/>
      <c r="D77" s="173"/>
      <c r="E77" s="158"/>
      <c r="F77" s="185"/>
      <c r="G77" s="173"/>
      <c r="H77" s="158"/>
      <c r="I77" s="158"/>
      <c r="J77" s="185"/>
      <c r="K77" s="173"/>
      <c r="L77" s="185"/>
      <c r="M77" s="173"/>
      <c r="N77" s="158"/>
      <c r="O77" s="158"/>
      <c r="P77" s="185"/>
      <c r="Q77" s="24"/>
    </row>
    <row r="78" spans="1:17" s="25" customFormat="1" ht="10.5" customHeight="1">
      <c r="A78" s="170" t="s">
        <v>60</v>
      </c>
      <c r="B78" s="178" t="s">
        <v>118</v>
      </c>
      <c r="C78" s="160" t="s">
        <v>79</v>
      </c>
      <c r="D78" s="172"/>
      <c r="E78" s="157"/>
      <c r="F78" s="184">
        <v>2</v>
      </c>
      <c r="G78" s="172">
        <v>1</v>
      </c>
      <c r="H78" s="157">
        <v>1</v>
      </c>
      <c r="I78" s="157"/>
      <c r="J78" s="184">
        <v>118</v>
      </c>
      <c r="K78" s="172"/>
      <c r="L78" s="184"/>
      <c r="M78" s="172"/>
      <c r="N78" s="157"/>
      <c r="O78" s="157"/>
      <c r="P78" s="184"/>
      <c r="Q78" s="6"/>
    </row>
    <row r="79" spans="1:17" s="25" customFormat="1" ht="10.5" customHeight="1">
      <c r="A79" s="171"/>
      <c r="B79" s="179"/>
      <c r="C79" s="161"/>
      <c r="D79" s="173"/>
      <c r="E79" s="158"/>
      <c r="F79" s="185"/>
      <c r="G79" s="173"/>
      <c r="H79" s="158"/>
      <c r="I79" s="158"/>
      <c r="J79" s="185"/>
      <c r="K79" s="173"/>
      <c r="L79" s="185"/>
      <c r="M79" s="173"/>
      <c r="N79" s="158"/>
      <c r="O79" s="158"/>
      <c r="P79" s="185"/>
      <c r="Q79" s="24"/>
    </row>
    <row r="80" spans="1:17" s="25" customFormat="1" ht="10.5" customHeight="1">
      <c r="A80" s="170" t="s">
        <v>60</v>
      </c>
      <c r="B80" s="178" t="s">
        <v>119</v>
      </c>
      <c r="C80" s="155" t="s">
        <v>80</v>
      </c>
      <c r="D80" s="149"/>
      <c r="E80" s="164"/>
      <c r="F80" s="176"/>
      <c r="G80" s="149"/>
      <c r="H80" s="164"/>
      <c r="I80" s="164"/>
      <c r="J80" s="176"/>
      <c r="K80" s="149"/>
      <c r="L80" s="176"/>
      <c r="M80" s="149"/>
      <c r="N80" s="164"/>
      <c r="O80" s="151">
        <v>15</v>
      </c>
      <c r="P80" s="176"/>
      <c r="Q80" s="52"/>
    </row>
    <row r="81" spans="1:17" s="25" customFormat="1" ht="10.5" customHeight="1">
      <c r="A81" s="171"/>
      <c r="B81" s="179"/>
      <c r="C81" s="156"/>
      <c r="D81" s="150"/>
      <c r="E81" s="148"/>
      <c r="F81" s="177"/>
      <c r="G81" s="150"/>
      <c r="H81" s="148"/>
      <c r="I81" s="148"/>
      <c r="J81" s="177"/>
      <c r="K81" s="150"/>
      <c r="L81" s="177"/>
      <c r="M81" s="150"/>
      <c r="N81" s="148"/>
      <c r="O81" s="152"/>
      <c r="P81" s="177"/>
      <c r="Q81" s="24"/>
    </row>
    <row r="82" spans="1:17" ht="11.25">
      <c r="A82" s="170" t="s">
        <v>148</v>
      </c>
      <c r="B82" s="178" t="s">
        <v>173</v>
      </c>
      <c r="C82" s="155" t="s">
        <v>68</v>
      </c>
      <c r="D82" s="149"/>
      <c r="E82" s="164"/>
      <c r="F82" s="176"/>
      <c r="G82" s="149"/>
      <c r="H82" s="164"/>
      <c r="I82" s="164"/>
      <c r="J82" s="176"/>
      <c r="K82" s="149"/>
      <c r="L82" s="176"/>
      <c r="M82" s="149">
        <v>122</v>
      </c>
      <c r="N82" s="164"/>
      <c r="O82" s="151"/>
      <c r="P82" s="176"/>
      <c r="Q82" s="52"/>
    </row>
    <row r="83" spans="1:17" ht="11.25">
      <c r="A83" s="171"/>
      <c r="B83" s="179"/>
      <c r="C83" s="156"/>
      <c r="D83" s="150"/>
      <c r="E83" s="148"/>
      <c r="F83" s="177"/>
      <c r="G83" s="150"/>
      <c r="H83" s="148"/>
      <c r="I83" s="148"/>
      <c r="J83" s="177"/>
      <c r="K83" s="150"/>
      <c r="L83" s="177"/>
      <c r="M83" s="150"/>
      <c r="N83" s="148"/>
      <c r="O83" s="152"/>
      <c r="P83" s="177"/>
      <c r="Q83" s="24"/>
    </row>
    <row r="84" spans="1:17" ht="11.25">
      <c r="A84" s="170" t="s">
        <v>29</v>
      </c>
      <c r="B84" s="181" t="s">
        <v>174</v>
      </c>
      <c r="C84" s="155" t="s">
        <v>127</v>
      </c>
      <c r="D84" s="149"/>
      <c r="E84" s="164"/>
      <c r="F84" s="176"/>
      <c r="G84" s="149"/>
      <c r="H84" s="164"/>
      <c r="I84" s="164"/>
      <c r="J84" s="176"/>
      <c r="K84" s="149"/>
      <c r="L84" s="176"/>
      <c r="M84" s="149"/>
      <c r="N84" s="164"/>
      <c r="O84" s="151">
        <v>25</v>
      </c>
      <c r="P84" s="176"/>
      <c r="Q84" s="52"/>
    </row>
    <row r="85" spans="1:17" ht="12" thickBot="1">
      <c r="A85" s="146"/>
      <c r="B85" s="147"/>
      <c r="C85" s="141"/>
      <c r="D85" s="142"/>
      <c r="E85" s="143"/>
      <c r="F85" s="144"/>
      <c r="G85" s="142"/>
      <c r="H85" s="143"/>
      <c r="I85" s="143"/>
      <c r="J85" s="144"/>
      <c r="K85" s="142"/>
      <c r="L85" s="144"/>
      <c r="M85" s="142"/>
      <c r="N85" s="143"/>
      <c r="O85" s="145"/>
      <c r="P85" s="144"/>
      <c r="Q85" s="5"/>
    </row>
  </sheetData>
  <mergeCells count="652">
    <mergeCell ref="O84:O85"/>
    <mergeCell ref="P84:P85"/>
    <mergeCell ref="A82:A83"/>
    <mergeCell ref="B82:B83"/>
    <mergeCell ref="A84:A85"/>
    <mergeCell ref="B84:B85"/>
    <mergeCell ref="K84:K85"/>
    <mergeCell ref="L84:L85"/>
    <mergeCell ref="M84:M85"/>
    <mergeCell ref="N84:N85"/>
    <mergeCell ref="P82:P83"/>
    <mergeCell ref="C82:C83"/>
    <mergeCell ref="C84:C85"/>
    <mergeCell ref="D84:D85"/>
    <mergeCell ref="E84:E85"/>
    <mergeCell ref="F84:F85"/>
    <mergeCell ref="G84:G85"/>
    <mergeCell ref="H84:H85"/>
    <mergeCell ref="I84:I85"/>
    <mergeCell ref="J84:J85"/>
    <mergeCell ref="L82:L83"/>
    <mergeCell ref="M82:M83"/>
    <mergeCell ref="N82:N83"/>
    <mergeCell ref="O82:O83"/>
    <mergeCell ref="H82:H83"/>
    <mergeCell ref="I82:I83"/>
    <mergeCell ref="J82:J83"/>
    <mergeCell ref="K82:K83"/>
    <mergeCell ref="D82:D83"/>
    <mergeCell ref="E82:E83"/>
    <mergeCell ref="F82:F83"/>
    <mergeCell ref="G82:G83"/>
    <mergeCell ref="Q28:Q29"/>
    <mergeCell ref="Q26:Q27"/>
    <mergeCell ref="P78:P79"/>
    <mergeCell ref="P80:P81"/>
    <mergeCell ref="Q58:Q59"/>
    <mergeCell ref="Q30:Q31"/>
    <mergeCell ref="P70:P71"/>
    <mergeCell ref="P72:P73"/>
    <mergeCell ref="P74:P75"/>
    <mergeCell ref="P76:P77"/>
    <mergeCell ref="P62:P63"/>
    <mergeCell ref="P64:P65"/>
    <mergeCell ref="P66:P67"/>
    <mergeCell ref="P68:P69"/>
    <mergeCell ref="P54:P55"/>
    <mergeCell ref="P56:P57"/>
    <mergeCell ref="P58:P59"/>
    <mergeCell ref="P60:P61"/>
    <mergeCell ref="P46:P47"/>
    <mergeCell ref="P48:P49"/>
    <mergeCell ref="P50:P51"/>
    <mergeCell ref="P52:P53"/>
    <mergeCell ref="P38:P39"/>
    <mergeCell ref="P40:P41"/>
    <mergeCell ref="P42:P43"/>
    <mergeCell ref="P44:P45"/>
    <mergeCell ref="P30:P31"/>
    <mergeCell ref="P32:P33"/>
    <mergeCell ref="P34:P35"/>
    <mergeCell ref="P36:P37"/>
    <mergeCell ref="P22:P23"/>
    <mergeCell ref="P24:P25"/>
    <mergeCell ref="P26:P27"/>
    <mergeCell ref="P28:P29"/>
    <mergeCell ref="O78:O79"/>
    <mergeCell ref="O80:O81"/>
    <mergeCell ref="P6:P7"/>
    <mergeCell ref="P8:P9"/>
    <mergeCell ref="P10:P11"/>
    <mergeCell ref="P12:P13"/>
    <mergeCell ref="P14:P15"/>
    <mergeCell ref="P16:P17"/>
    <mergeCell ref="P18:P19"/>
    <mergeCell ref="P20:P21"/>
    <mergeCell ref="O70:O71"/>
    <mergeCell ref="O72:O73"/>
    <mergeCell ref="O74:O75"/>
    <mergeCell ref="O76:O77"/>
    <mergeCell ref="O62:O63"/>
    <mergeCell ref="O64:O65"/>
    <mergeCell ref="O66:O67"/>
    <mergeCell ref="O68:O69"/>
    <mergeCell ref="O54:O55"/>
    <mergeCell ref="O56:O57"/>
    <mergeCell ref="O58:O59"/>
    <mergeCell ref="O60:O61"/>
    <mergeCell ref="O46:O47"/>
    <mergeCell ref="O48:O49"/>
    <mergeCell ref="O50:O51"/>
    <mergeCell ref="O52:O53"/>
    <mergeCell ref="O38:O39"/>
    <mergeCell ref="O40:O41"/>
    <mergeCell ref="O44:O45"/>
    <mergeCell ref="O30:O31"/>
    <mergeCell ref="O32:O33"/>
    <mergeCell ref="O34:O35"/>
    <mergeCell ref="O22:O23"/>
    <mergeCell ref="O24:O25"/>
    <mergeCell ref="O26:O27"/>
    <mergeCell ref="O28:O29"/>
    <mergeCell ref="N78:N79"/>
    <mergeCell ref="N80:N81"/>
    <mergeCell ref="O6:O7"/>
    <mergeCell ref="O8:O9"/>
    <mergeCell ref="O10:O11"/>
    <mergeCell ref="O12:O13"/>
    <mergeCell ref="O14:O15"/>
    <mergeCell ref="O16:O17"/>
    <mergeCell ref="O18:O19"/>
    <mergeCell ref="O20:O21"/>
    <mergeCell ref="N70:N71"/>
    <mergeCell ref="N72:N73"/>
    <mergeCell ref="N74:N75"/>
    <mergeCell ref="N76:N77"/>
    <mergeCell ref="N62:N63"/>
    <mergeCell ref="N64:N65"/>
    <mergeCell ref="N66:N67"/>
    <mergeCell ref="N68:N69"/>
    <mergeCell ref="N54:N55"/>
    <mergeCell ref="N56:N57"/>
    <mergeCell ref="N58:N59"/>
    <mergeCell ref="N60:N61"/>
    <mergeCell ref="N46:N47"/>
    <mergeCell ref="N48:N49"/>
    <mergeCell ref="N50:N51"/>
    <mergeCell ref="N52:N53"/>
    <mergeCell ref="N38:N39"/>
    <mergeCell ref="N40:N41"/>
    <mergeCell ref="N42:N43"/>
    <mergeCell ref="N44:N45"/>
    <mergeCell ref="N30:N31"/>
    <mergeCell ref="N32:N33"/>
    <mergeCell ref="N34:N35"/>
    <mergeCell ref="N36:N37"/>
    <mergeCell ref="N22:N23"/>
    <mergeCell ref="N24:N25"/>
    <mergeCell ref="N26:N27"/>
    <mergeCell ref="N28:N29"/>
    <mergeCell ref="M78:M79"/>
    <mergeCell ref="M80:M81"/>
    <mergeCell ref="N6:N7"/>
    <mergeCell ref="N8:N9"/>
    <mergeCell ref="N10:N11"/>
    <mergeCell ref="N12:N13"/>
    <mergeCell ref="N14:N15"/>
    <mergeCell ref="N16:N17"/>
    <mergeCell ref="N18:N19"/>
    <mergeCell ref="N20:N21"/>
    <mergeCell ref="M70:M71"/>
    <mergeCell ref="M72:M73"/>
    <mergeCell ref="M74:M75"/>
    <mergeCell ref="M76:M77"/>
    <mergeCell ref="M62:M63"/>
    <mergeCell ref="M64:M65"/>
    <mergeCell ref="M66:M67"/>
    <mergeCell ref="M68:M69"/>
    <mergeCell ref="M54:M55"/>
    <mergeCell ref="M56:M57"/>
    <mergeCell ref="M58:M59"/>
    <mergeCell ref="M60:M61"/>
    <mergeCell ref="M46:M47"/>
    <mergeCell ref="M48:M49"/>
    <mergeCell ref="M50:M51"/>
    <mergeCell ref="M52:M53"/>
    <mergeCell ref="M38:M39"/>
    <mergeCell ref="M40:M41"/>
    <mergeCell ref="M42:M43"/>
    <mergeCell ref="M44:M45"/>
    <mergeCell ref="M30:M31"/>
    <mergeCell ref="M32:M33"/>
    <mergeCell ref="M34:M35"/>
    <mergeCell ref="M36:M37"/>
    <mergeCell ref="M22:M23"/>
    <mergeCell ref="M24:M25"/>
    <mergeCell ref="M26:M27"/>
    <mergeCell ref="M28:M29"/>
    <mergeCell ref="L78:L79"/>
    <mergeCell ref="L80:L81"/>
    <mergeCell ref="M6:M7"/>
    <mergeCell ref="M8:M9"/>
    <mergeCell ref="M10:M11"/>
    <mergeCell ref="M12:M13"/>
    <mergeCell ref="M14:M15"/>
    <mergeCell ref="M16:M17"/>
    <mergeCell ref="M18:M19"/>
    <mergeCell ref="M20:M21"/>
    <mergeCell ref="L70:L71"/>
    <mergeCell ref="L72:L73"/>
    <mergeCell ref="L74:L75"/>
    <mergeCell ref="L76:L77"/>
    <mergeCell ref="L62:L63"/>
    <mergeCell ref="L64:L65"/>
    <mergeCell ref="L66:L67"/>
    <mergeCell ref="L68:L69"/>
    <mergeCell ref="L54:L55"/>
    <mergeCell ref="L56:L57"/>
    <mergeCell ref="L58:L59"/>
    <mergeCell ref="L60:L61"/>
    <mergeCell ref="L46:L47"/>
    <mergeCell ref="L48:L49"/>
    <mergeCell ref="L50:L51"/>
    <mergeCell ref="L52:L53"/>
    <mergeCell ref="L38:L39"/>
    <mergeCell ref="L40:L41"/>
    <mergeCell ref="L42:L43"/>
    <mergeCell ref="L44:L45"/>
    <mergeCell ref="L30:L31"/>
    <mergeCell ref="L32:L33"/>
    <mergeCell ref="L34:L35"/>
    <mergeCell ref="L36:L37"/>
    <mergeCell ref="L22:L23"/>
    <mergeCell ref="L24:L25"/>
    <mergeCell ref="L26:L27"/>
    <mergeCell ref="L28:L29"/>
    <mergeCell ref="K78:K79"/>
    <mergeCell ref="K80:K81"/>
    <mergeCell ref="L6:L7"/>
    <mergeCell ref="L8:L9"/>
    <mergeCell ref="L10:L11"/>
    <mergeCell ref="L12:L13"/>
    <mergeCell ref="L14:L15"/>
    <mergeCell ref="L16:L17"/>
    <mergeCell ref="L18:L19"/>
    <mergeCell ref="L20:L21"/>
    <mergeCell ref="K70:K71"/>
    <mergeCell ref="K72:K73"/>
    <mergeCell ref="K74:K75"/>
    <mergeCell ref="K76:K77"/>
    <mergeCell ref="K62:K63"/>
    <mergeCell ref="K64:K65"/>
    <mergeCell ref="K66:K67"/>
    <mergeCell ref="K68:K69"/>
    <mergeCell ref="K54:K55"/>
    <mergeCell ref="K56:K57"/>
    <mergeCell ref="K58:K59"/>
    <mergeCell ref="K60:K61"/>
    <mergeCell ref="K46:K47"/>
    <mergeCell ref="K48:K49"/>
    <mergeCell ref="K50:K51"/>
    <mergeCell ref="K52:K53"/>
    <mergeCell ref="K38:K39"/>
    <mergeCell ref="K40:K41"/>
    <mergeCell ref="K42:K43"/>
    <mergeCell ref="K44:K45"/>
    <mergeCell ref="K30:K31"/>
    <mergeCell ref="K32:K33"/>
    <mergeCell ref="K34:K35"/>
    <mergeCell ref="K36:K37"/>
    <mergeCell ref="K22:K23"/>
    <mergeCell ref="K24:K25"/>
    <mergeCell ref="K26:K27"/>
    <mergeCell ref="K28:K29"/>
    <mergeCell ref="J78:J79"/>
    <mergeCell ref="J80:J81"/>
    <mergeCell ref="K6:K7"/>
    <mergeCell ref="K8:K9"/>
    <mergeCell ref="K10:K11"/>
    <mergeCell ref="K12:K13"/>
    <mergeCell ref="K14:K15"/>
    <mergeCell ref="K16:K17"/>
    <mergeCell ref="K18:K19"/>
    <mergeCell ref="K20:K21"/>
    <mergeCell ref="J70:J71"/>
    <mergeCell ref="J72:J73"/>
    <mergeCell ref="J74:J75"/>
    <mergeCell ref="J76:J77"/>
    <mergeCell ref="J62:J63"/>
    <mergeCell ref="J64:J65"/>
    <mergeCell ref="J66:J67"/>
    <mergeCell ref="J68:J69"/>
    <mergeCell ref="J54:J55"/>
    <mergeCell ref="J56:J57"/>
    <mergeCell ref="J58:J59"/>
    <mergeCell ref="J60:J61"/>
    <mergeCell ref="J46:J47"/>
    <mergeCell ref="J48:J49"/>
    <mergeCell ref="J50:J51"/>
    <mergeCell ref="J52:J53"/>
    <mergeCell ref="J38:J39"/>
    <mergeCell ref="J40:J41"/>
    <mergeCell ref="J42:J43"/>
    <mergeCell ref="J44:J45"/>
    <mergeCell ref="J30:J31"/>
    <mergeCell ref="J32:J33"/>
    <mergeCell ref="J34:J35"/>
    <mergeCell ref="J36:J37"/>
    <mergeCell ref="J22:J23"/>
    <mergeCell ref="J24:J25"/>
    <mergeCell ref="J26:J27"/>
    <mergeCell ref="J28:J29"/>
    <mergeCell ref="I78:I79"/>
    <mergeCell ref="I80:I81"/>
    <mergeCell ref="J6:J7"/>
    <mergeCell ref="J8:J9"/>
    <mergeCell ref="J10:J11"/>
    <mergeCell ref="J12:J13"/>
    <mergeCell ref="J14:J15"/>
    <mergeCell ref="J16:J17"/>
    <mergeCell ref="J18:J19"/>
    <mergeCell ref="J20:J21"/>
    <mergeCell ref="I70:I71"/>
    <mergeCell ref="I72:I73"/>
    <mergeCell ref="I74:I75"/>
    <mergeCell ref="I76:I77"/>
    <mergeCell ref="I62:I63"/>
    <mergeCell ref="I64:I65"/>
    <mergeCell ref="I66:I67"/>
    <mergeCell ref="I68:I69"/>
    <mergeCell ref="I54:I55"/>
    <mergeCell ref="I56:I57"/>
    <mergeCell ref="I58:I59"/>
    <mergeCell ref="I60:I61"/>
    <mergeCell ref="I46:I47"/>
    <mergeCell ref="I48:I49"/>
    <mergeCell ref="I50:I51"/>
    <mergeCell ref="I52:I53"/>
    <mergeCell ref="I38:I39"/>
    <mergeCell ref="I40:I41"/>
    <mergeCell ref="I42:I43"/>
    <mergeCell ref="I44:I45"/>
    <mergeCell ref="I30:I31"/>
    <mergeCell ref="I32:I33"/>
    <mergeCell ref="I34:I35"/>
    <mergeCell ref="I36:I37"/>
    <mergeCell ref="I22:I23"/>
    <mergeCell ref="I24:I25"/>
    <mergeCell ref="I26:I27"/>
    <mergeCell ref="I28:I29"/>
    <mergeCell ref="H78:H79"/>
    <mergeCell ref="H80:H81"/>
    <mergeCell ref="I6:I7"/>
    <mergeCell ref="I8:I9"/>
    <mergeCell ref="I10:I11"/>
    <mergeCell ref="I12:I13"/>
    <mergeCell ref="I14:I15"/>
    <mergeCell ref="I16:I17"/>
    <mergeCell ref="I18:I19"/>
    <mergeCell ref="I20:I21"/>
    <mergeCell ref="H70:H71"/>
    <mergeCell ref="H72:H73"/>
    <mergeCell ref="H74:H75"/>
    <mergeCell ref="H76:H77"/>
    <mergeCell ref="H62:H63"/>
    <mergeCell ref="H64:H65"/>
    <mergeCell ref="H66:H67"/>
    <mergeCell ref="H68:H69"/>
    <mergeCell ref="H54:H55"/>
    <mergeCell ref="H56:H57"/>
    <mergeCell ref="H58:H59"/>
    <mergeCell ref="H60:H61"/>
    <mergeCell ref="H46:H47"/>
    <mergeCell ref="H48:H49"/>
    <mergeCell ref="H50:H51"/>
    <mergeCell ref="H52:H53"/>
    <mergeCell ref="H38:H39"/>
    <mergeCell ref="H40:H41"/>
    <mergeCell ref="H42:H43"/>
    <mergeCell ref="H44:H45"/>
    <mergeCell ref="H30:H31"/>
    <mergeCell ref="H32:H33"/>
    <mergeCell ref="H34:H35"/>
    <mergeCell ref="H36:H37"/>
    <mergeCell ref="H22:H23"/>
    <mergeCell ref="H24:H25"/>
    <mergeCell ref="H26:H27"/>
    <mergeCell ref="H28:H29"/>
    <mergeCell ref="G78:G79"/>
    <mergeCell ref="G80:G81"/>
    <mergeCell ref="H6:H7"/>
    <mergeCell ref="H8:H9"/>
    <mergeCell ref="H10:H11"/>
    <mergeCell ref="H12:H13"/>
    <mergeCell ref="H14:H15"/>
    <mergeCell ref="H16:H17"/>
    <mergeCell ref="H18:H19"/>
    <mergeCell ref="H20:H21"/>
    <mergeCell ref="G70:G71"/>
    <mergeCell ref="G72:G73"/>
    <mergeCell ref="G74:G75"/>
    <mergeCell ref="G76:G77"/>
    <mergeCell ref="G62:G63"/>
    <mergeCell ref="G64:G65"/>
    <mergeCell ref="G66:G67"/>
    <mergeCell ref="G68:G69"/>
    <mergeCell ref="G54:G55"/>
    <mergeCell ref="G56:G57"/>
    <mergeCell ref="G58:G59"/>
    <mergeCell ref="G60:G61"/>
    <mergeCell ref="G46:G47"/>
    <mergeCell ref="G48:G49"/>
    <mergeCell ref="G50:G51"/>
    <mergeCell ref="G52:G53"/>
    <mergeCell ref="G38:G39"/>
    <mergeCell ref="G40:G41"/>
    <mergeCell ref="G42:G43"/>
    <mergeCell ref="G44:G45"/>
    <mergeCell ref="G30:G31"/>
    <mergeCell ref="G32:G33"/>
    <mergeCell ref="G34:G35"/>
    <mergeCell ref="G36:G37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76:D77"/>
    <mergeCell ref="D62:D63"/>
    <mergeCell ref="D64:D65"/>
    <mergeCell ref="D66:D67"/>
    <mergeCell ref="D68:D69"/>
    <mergeCell ref="D78:D79"/>
    <mergeCell ref="D80:D81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8:E79"/>
    <mergeCell ref="E80:E81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C76:C77"/>
    <mergeCell ref="C78:C79"/>
    <mergeCell ref="C80:C81"/>
    <mergeCell ref="F56:F57"/>
    <mergeCell ref="F58:F59"/>
    <mergeCell ref="F60:F61"/>
    <mergeCell ref="F62:F63"/>
    <mergeCell ref="F64:F65"/>
    <mergeCell ref="F66:F67"/>
    <mergeCell ref="F68:F69"/>
    <mergeCell ref="C68:C69"/>
    <mergeCell ref="C70:C71"/>
    <mergeCell ref="C72:C73"/>
    <mergeCell ref="E70:E71"/>
    <mergeCell ref="E72:E73"/>
    <mergeCell ref="D70:D71"/>
    <mergeCell ref="D72:D73"/>
    <mergeCell ref="C60:C61"/>
    <mergeCell ref="C62:C63"/>
    <mergeCell ref="C64:C65"/>
    <mergeCell ref="C66:C67"/>
    <mergeCell ref="C52:C53"/>
    <mergeCell ref="C54:C55"/>
    <mergeCell ref="C56:C57"/>
    <mergeCell ref="C58:C59"/>
    <mergeCell ref="C44:C45"/>
    <mergeCell ref="C46:C47"/>
    <mergeCell ref="C48:C49"/>
    <mergeCell ref="C50:C51"/>
    <mergeCell ref="C36:C37"/>
    <mergeCell ref="C38:C39"/>
    <mergeCell ref="C40:C41"/>
    <mergeCell ref="C42:C43"/>
    <mergeCell ref="C28:C29"/>
    <mergeCell ref="C30:C31"/>
    <mergeCell ref="C32:C33"/>
    <mergeCell ref="C34:C35"/>
    <mergeCell ref="C20:C21"/>
    <mergeCell ref="C22:C23"/>
    <mergeCell ref="C24:C25"/>
    <mergeCell ref="C26:C27"/>
    <mergeCell ref="B78:B79"/>
    <mergeCell ref="B80:B81"/>
    <mergeCell ref="C4:C5"/>
    <mergeCell ref="C6:C7"/>
    <mergeCell ref="C8:C9"/>
    <mergeCell ref="C10:C11"/>
    <mergeCell ref="C12:C13"/>
    <mergeCell ref="C14:C15"/>
    <mergeCell ref="C16:C17"/>
    <mergeCell ref="C18:C19"/>
    <mergeCell ref="B74:B75"/>
    <mergeCell ref="B76:B77"/>
    <mergeCell ref="F70:F71"/>
    <mergeCell ref="F72:F73"/>
    <mergeCell ref="F74:F75"/>
    <mergeCell ref="F76:F77"/>
    <mergeCell ref="C74:C75"/>
    <mergeCell ref="E74:E75"/>
    <mergeCell ref="E76:E77"/>
    <mergeCell ref="D74:D75"/>
    <mergeCell ref="B50:B51"/>
    <mergeCell ref="B52:B53"/>
    <mergeCell ref="B54:B55"/>
    <mergeCell ref="F78:F79"/>
    <mergeCell ref="B56:B57"/>
    <mergeCell ref="B58:B59"/>
    <mergeCell ref="B60:B61"/>
    <mergeCell ref="B62:B63"/>
    <mergeCell ref="B64:B65"/>
    <mergeCell ref="B66:B67"/>
    <mergeCell ref="B34:B35"/>
    <mergeCell ref="B36:B37"/>
    <mergeCell ref="B38:B39"/>
    <mergeCell ref="B40:B41"/>
    <mergeCell ref="B26:B27"/>
    <mergeCell ref="B28:B29"/>
    <mergeCell ref="B30:B31"/>
    <mergeCell ref="B32:B33"/>
    <mergeCell ref="B18:B19"/>
    <mergeCell ref="B20:B21"/>
    <mergeCell ref="B22:B23"/>
    <mergeCell ref="B24:B25"/>
    <mergeCell ref="B10:B11"/>
    <mergeCell ref="B12:B13"/>
    <mergeCell ref="B14:B15"/>
    <mergeCell ref="B16:B17"/>
    <mergeCell ref="A8:A9"/>
    <mergeCell ref="A6:A7"/>
    <mergeCell ref="A4:A5"/>
    <mergeCell ref="B4:B5"/>
    <mergeCell ref="B6:B7"/>
    <mergeCell ref="B8:B9"/>
    <mergeCell ref="A16:A17"/>
    <mergeCell ref="A14:A15"/>
    <mergeCell ref="A12:A13"/>
    <mergeCell ref="A10:A11"/>
    <mergeCell ref="A24:A25"/>
    <mergeCell ref="A22:A23"/>
    <mergeCell ref="A20:A21"/>
    <mergeCell ref="A18:A19"/>
    <mergeCell ref="A32:A33"/>
    <mergeCell ref="A30:A31"/>
    <mergeCell ref="A28:A29"/>
    <mergeCell ref="A26:A27"/>
    <mergeCell ref="A40:A41"/>
    <mergeCell ref="A38:A39"/>
    <mergeCell ref="A36:A37"/>
    <mergeCell ref="A34:A35"/>
    <mergeCell ref="A48:A49"/>
    <mergeCell ref="A46:A47"/>
    <mergeCell ref="A44:A45"/>
    <mergeCell ref="B42:B43"/>
    <mergeCell ref="A42:A43"/>
    <mergeCell ref="B44:B45"/>
    <mergeCell ref="B46:B47"/>
    <mergeCell ref="B48:B49"/>
    <mergeCell ref="A56:A57"/>
    <mergeCell ref="A54:A55"/>
    <mergeCell ref="A52:A53"/>
    <mergeCell ref="A50:A51"/>
    <mergeCell ref="A64:A65"/>
    <mergeCell ref="A62:A63"/>
    <mergeCell ref="A60:A61"/>
    <mergeCell ref="A58:A59"/>
    <mergeCell ref="A70:A71"/>
    <mergeCell ref="A68:A69"/>
    <mergeCell ref="A66:A67"/>
    <mergeCell ref="F80:F81"/>
    <mergeCell ref="A76:A77"/>
    <mergeCell ref="A74:A75"/>
    <mergeCell ref="A72:A73"/>
    <mergeCell ref="B68:B69"/>
    <mergeCell ref="B70:B71"/>
    <mergeCell ref="B72:B73"/>
    <mergeCell ref="G16:G17"/>
    <mergeCell ref="G18:G19"/>
    <mergeCell ref="K2:L2"/>
    <mergeCell ref="G6:G7"/>
    <mergeCell ref="G8:G9"/>
    <mergeCell ref="G10:G11"/>
    <mergeCell ref="G12:G13"/>
    <mergeCell ref="Q2:Q3"/>
    <mergeCell ref="A80:A81"/>
    <mergeCell ref="A78:A79"/>
    <mergeCell ref="G20:G21"/>
    <mergeCell ref="G22:G23"/>
    <mergeCell ref="G24:G25"/>
    <mergeCell ref="G26:G27"/>
    <mergeCell ref="G28:G29"/>
    <mergeCell ref="A2:B2"/>
    <mergeCell ref="G14:G15"/>
    <mergeCell ref="C2:C3"/>
    <mergeCell ref="D2:F2"/>
    <mergeCell ref="G2:J2"/>
    <mergeCell ref="M2:P2"/>
  </mergeCells>
  <printOptions horizontalCentered="1"/>
  <pageMargins left="0.1968503937007874" right="0.3937007874015748" top="0.7874015748031497" bottom="0.5905511811023623" header="0.5118110236220472" footer="0.5118110236220472"/>
  <pageSetup firstPageNumber="213" useFirstPageNumber="1" fitToWidth="2" horizontalDpi="200" verticalDpi="200" orientation="portrait" paperSize="9" scale="81" r:id="rId1"/>
  <headerFooter alignWithMargins="0">
    <oddFooter>&amp;C&amp;"Courier New,標準"-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zoomScaleSheetLayoutView="100" workbookViewId="0" topLeftCell="A1">
      <selection activeCell="A1" sqref="A1:B1"/>
    </sheetView>
  </sheetViews>
  <sheetFormatPr defaultColWidth="9.00390625" defaultRowHeight="13.5"/>
  <cols>
    <col min="1" max="1" width="3.875" style="1" customWidth="1"/>
    <col min="2" max="2" width="7.50390625" style="1" customWidth="1"/>
    <col min="3" max="3" width="13.875" style="1" bestFit="1" customWidth="1"/>
    <col min="4" max="6" width="4.625" style="1" customWidth="1"/>
    <col min="7" max="8" width="4.25390625" style="1" bestFit="1" customWidth="1"/>
    <col min="9" max="11" width="5.25390625" style="1" bestFit="1" customWidth="1"/>
    <col min="12" max="12" width="4.25390625" style="1" bestFit="1" customWidth="1"/>
    <col min="13" max="16" width="5.125" style="1" customWidth="1"/>
    <col min="17" max="17" width="14.125" style="1" customWidth="1"/>
    <col min="18" max="16384" width="9.00390625" style="1" customWidth="1"/>
  </cols>
  <sheetData>
    <row r="1" spans="1:17" s="25" customFormat="1" ht="15.75" customHeight="1">
      <c r="A1" s="174" t="s">
        <v>1</v>
      </c>
      <c r="B1" s="175"/>
      <c r="C1" s="165" t="s">
        <v>4</v>
      </c>
      <c r="D1" s="167" t="s">
        <v>5</v>
      </c>
      <c r="E1" s="168"/>
      <c r="F1" s="169"/>
      <c r="G1" s="167" t="s">
        <v>18</v>
      </c>
      <c r="H1" s="168"/>
      <c r="I1" s="168"/>
      <c r="J1" s="169"/>
      <c r="K1" s="167" t="s">
        <v>19</v>
      </c>
      <c r="L1" s="169"/>
      <c r="M1" s="167" t="s">
        <v>20</v>
      </c>
      <c r="N1" s="168"/>
      <c r="O1" s="168"/>
      <c r="P1" s="169"/>
      <c r="Q1" s="165" t="s">
        <v>21</v>
      </c>
    </row>
    <row r="2" spans="1:17" s="25" customFormat="1" ht="25.5" customHeight="1" thickBot="1">
      <c r="A2" s="2" t="s">
        <v>2</v>
      </c>
      <c r="B2" s="3" t="s">
        <v>3</v>
      </c>
      <c r="C2" s="166"/>
      <c r="D2" s="18" t="s">
        <v>6</v>
      </c>
      <c r="E2" s="31" t="s">
        <v>7</v>
      </c>
      <c r="F2" s="28" t="s">
        <v>8</v>
      </c>
      <c r="G2" s="27" t="s">
        <v>9</v>
      </c>
      <c r="H2" s="29" t="s">
        <v>10</v>
      </c>
      <c r="I2" s="19" t="s">
        <v>11</v>
      </c>
      <c r="J2" s="20" t="s">
        <v>12</v>
      </c>
      <c r="K2" s="18" t="s">
        <v>14</v>
      </c>
      <c r="L2" s="30" t="s">
        <v>15</v>
      </c>
      <c r="M2" s="27" t="s">
        <v>13</v>
      </c>
      <c r="N2" s="29" t="s">
        <v>16</v>
      </c>
      <c r="O2" s="29" t="s">
        <v>27</v>
      </c>
      <c r="P2" s="30" t="s">
        <v>28</v>
      </c>
      <c r="Q2" s="166"/>
    </row>
    <row r="3" spans="1:17" s="25" customFormat="1" ht="10.5" customHeight="1">
      <c r="A3" s="170"/>
      <c r="B3" s="180"/>
      <c r="C3" s="159"/>
      <c r="D3" s="7" t="s">
        <v>23</v>
      </c>
      <c r="E3" s="8" t="s">
        <v>23</v>
      </c>
      <c r="F3" s="10" t="s">
        <v>24</v>
      </c>
      <c r="G3" s="9" t="s">
        <v>25</v>
      </c>
      <c r="H3" s="8" t="s">
        <v>25</v>
      </c>
      <c r="I3" s="8" t="s">
        <v>25</v>
      </c>
      <c r="J3" s="11" t="s">
        <v>25</v>
      </c>
      <c r="K3" s="9" t="s">
        <v>81</v>
      </c>
      <c r="L3" s="11" t="s">
        <v>81</v>
      </c>
      <c r="M3" s="7" t="s">
        <v>26</v>
      </c>
      <c r="N3" s="8" t="s">
        <v>26</v>
      </c>
      <c r="O3" s="8" t="s">
        <v>26</v>
      </c>
      <c r="P3" s="11" t="s">
        <v>26</v>
      </c>
      <c r="Q3" s="198"/>
    </row>
    <row r="4" spans="1:17" s="25" customFormat="1" ht="10.5" customHeight="1">
      <c r="A4" s="171"/>
      <c r="B4" s="179"/>
      <c r="C4" s="156"/>
      <c r="D4" s="21"/>
      <c r="E4" s="22"/>
      <c r="F4" s="23"/>
      <c r="G4" s="21"/>
      <c r="H4" s="22"/>
      <c r="I4" s="22"/>
      <c r="J4" s="23"/>
      <c r="K4" s="21"/>
      <c r="L4" s="23"/>
      <c r="M4" s="21"/>
      <c r="N4" s="22"/>
      <c r="O4" s="22"/>
      <c r="P4" s="23"/>
      <c r="Q4" s="131"/>
    </row>
    <row r="5" spans="1:17" s="25" customFormat="1" ht="10.5" customHeight="1">
      <c r="A5" s="170"/>
      <c r="B5" s="182"/>
      <c r="C5" s="155"/>
      <c r="D5" s="133"/>
      <c r="E5" s="203"/>
      <c r="F5" s="127"/>
      <c r="G5" s="133"/>
      <c r="H5" s="203"/>
      <c r="I5" s="203"/>
      <c r="J5" s="127"/>
      <c r="K5" s="133"/>
      <c r="L5" s="127"/>
      <c r="M5" s="133"/>
      <c r="N5" s="203"/>
      <c r="O5" s="203"/>
      <c r="P5" s="127"/>
      <c r="Q5" s="129"/>
    </row>
    <row r="6" spans="1:17" s="25" customFormat="1" ht="10.5" customHeight="1">
      <c r="A6" s="171"/>
      <c r="B6" s="183"/>
      <c r="C6" s="156"/>
      <c r="D6" s="134"/>
      <c r="E6" s="132"/>
      <c r="F6" s="128"/>
      <c r="G6" s="134"/>
      <c r="H6" s="132"/>
      <c r="I6" s="132"/>
      <c r="J6" s="128"/>
      <c r="K6" s="134"/>
      <c r="L6" s="128"/>
      <c r="M6" s="134"/>
      <c r="N6" s="132"/>
      <c r="O6" s="132"/>
      <c r="P6" s="128"/>
      <c r="Q6" s="131"/>
    </row>
    <row r="7" spans="1:17" s="25" customFormat="1" ht="10.5" customHeight="1">
      <c r="A7" s="170"/>
      <c r="B7" s="182"/>
      <c r="C7" s="155"/>
      <c r="D7" s="133"/>
      <c r="E7" s="203"/>
      <c r="F7" s="127"/>
      <c r="G7" s="133"/>
      <c r="H7" s="203"/>
      <c r="I7" s="203"/>
      <c r="J7" s="127"/>
      <c r="K7" s="133"/>
      <c r="L7" s="127"/>
      <c r="M7" s="133"/>
      <c r="N7" s="203"/>
      <c r="O7" s="203"/>
      <c r="P7" s="127"/>
      <c r="Q7" s="129"/>
    </row>
    <row r="8" spans="1:17" s="25" customFormat="1" ht="10.5" customHeight="1">
      <c r="A8" s="171"/>
      <c r="B8" s="183"/>
      <c r="C8" s="156"/>
      <c r="D8" s="134"/>
      <c r="E8" s="132"/>
      <c r="F8" s="128"/>
      <c r="G8" s="134"/>
      <c r="H8" s="132"/>
      <c r="I8" s="132"/>
      <c r="J8" s="128"/>
      <c r="K8" s="134"/>
      <c r="L8" s="128"/>
      <c r="M8" s="134"/>
      <c r="N8" s="132"/>
      <c r="O8" s="132"/>
      <c r="P8" s="128"/>
      <c r="Q8" s="131"/>
    </row>
    <row r="9" spans="1:17" s="25" customFormat="1" ht="10.5" customHeight="1">
      <c r="A9" s="170"/>
      <c r="B9" s="182"/>
      <c r="C9" s="155"/>
      <c r="D9" s="133"/>
      <c r="E9" s="203"/>
      <c r="F9" s="127"/>
      <c r="G9" s="133"/>
      <c r="H9" s="203"/>
      <c r="I9" s="203"/>
      <c r="J9" s="127"/>
      <c r="K9" s="133"/>
      <c r="L9" s="127"/>
      <c r="M9" s="133"/>
      <c r="N9" s="203"/>
      <c r="O9" s="203"/>
      <c r="P9" s="127"/>
      <c r="Q9" s="129"/>
    </row>
    <row r="10" spans="1:17" s="25" customFormat="1" ht="10.5" customHeight="1">
      <c r="A10" s="171"/>
      <c r="B10" s="183"/>
      <c r="C10" s="156"/>
      <c r="D10" s="134"/>
      <c r="E10" s="132"/>
      <c r="F10" s="128"/>
      <c r="G10" s="134"/>
      <c r="H10" s="132"/>
      <c r="I10" s="132"/>
      <c r="J10" s="128"/>
      <c r="K10" s="134"/>
      <c r="L10" s="128"/>
      <c r="M10" s="134"/>
      <c r="N10" s="132"/>
      <c r="O10" s="132"/>
      <c r="P10" s="128"/>
      <c r="Q10" s="131"/>
    </row>
    <row r="11" spans="1:17" s="25" customFormat="1" ht="10.5" customHeight="1">
      <c r="A11" s="170"/>
      <c r="B11" s="182"/>
      <c r="C11" s="155"/>
      <c r="D11" s="133"/>
      <c r="E11" s="203"/>
      <c r="F11" s="127"/>
      <c r="G11" s="133"/>
      <c r="H11" s="203"/>
      <c r="I11" s="203"/>
      <c r="J11" s="127"/>
      <c r="K11" s="133"/>
      <c r="L11" s="127"/>
      <c r="M11" s="133"/>
      <c r="N11" s="203"/>
      <c r="O11" s="203"/>
      <c r="P11" s="127"/>
      <c r="Q11" s="129"/>
    </row>
    <row r="12" spans="1:17" s="25" customFormat="1" ht="10.5" customHeight="1">
      <c r="A12" s="171"/>
      <c r="B12" s="183"/>
      <c r="C12" s="156"/>
      <c r="D12" s="134"/>
      <c r="E12" s="132"/>
      <c r="F12" s="128"/>
      <c r="G12" s="134"/>
      <c r="H12" s="132"/>
      <c r="I12" s="132"/>
      <c r="J12" s="128"/>
      <c r="K12" s="134"/>
      <c r="L12" s="128"/>
      <c r="M12" s="134"/>
      <c r="N12" s="132"/>
      <c r="O12" s="132"/>
      <c r="P12" s="128"/>
      <c r="Q12" s="131"/>
    </row>
    <row r="13" spans="1:17" s="25" customFormat="1" ht="10.5" customHeight="1">
      <c r="A13" s="170"/>
      <c r="B13" s="182"/>
      <c r="C13" s="155"/>
      <c r="D13" s="133"/>
      <c r="E13" s="203"/>
      <c r="F13" s="127"/>
      <c r="G13" s="133"/>
      <c r="H13" s="203"/>
      <c r="I13" s="203"/>
      <c r="J13" s="127"/>
      <c r="K13" s="133"/>
      <c r="L13" s="127"/>
      <c r="M13" s="133"/>
      <c r="N13" s="203"/>
      <c r="O13" s="203"/>
      <c r="P13" s="127"/>
      <c r="Q13" s="129"/>
    </row>
    <row r="14" spans="1:17" s="25" customFormat="1" ht="10.5" customHeight="1">
      <c r="A14" s="171"/>
      <c r="B14" s="183"/>
      <c r="C14" s="156"/>
      <c r="D14" s="134"/>
      <c r="E14" s="132"/>
      <c r="F14" s="128"/>
      <c r="G14" s="134"/>
      <c r="H14" s="132"/>
      <c r="I14" s="132"/>
      <c r="J14" s="128"/>
      <c r="K14" s="134"/>
      <c r="L14" s="128"/>
      <c r="M14" s="134"/>
      <c r="N14" s="132"/>
      <c r="O14" s="132"/>
      <c r="P14" s="128"/>
      <c r="Q14" s="131"/>
    </row>
    <row r="15" spans="1:17" s="25" customFormat="1" ht="10.5" customHeight="1">
      <c r="A15" s="170"/>
      <c r="B15" s="182"/>
      <c r="C15" s="155"/>
      <c r="D15" s="133"/>
      <c r="E15" s="203"/>
      <c r="F15" s="127"/>
      <c r="G15" s="133"/>
      <c r="H15" s="203"/>
      <c r="I15" s="203"/>
      <c r="J15" s="127"/>
      <c r="K15" s="133"/>
      <c r="L15" s="127"/>
      <c r="M15" s="133"/>
      <c r="N15" s="203"/>
      <c r="O15" s="203"/>
      <c r="P15" s="127"/>
      <c r="Q15" s="129"/>
    </row>
    <row r="16" spans="1:17" s="25" customFormat="1" ht="10.5" customHeight="1">
      <c r="A16" s="171"/>
      <c r="B16" s="183"/>
      <c r="C16" s="156"/>
      <c r="D16" s="134"/>
      <c r="E16" s="132"/>
      <c r="F16" s="128"/>
      <c r="G16" s="134"/>
      <c r="H16" s="132"/>
      <c r="I16" s="132"/>
      <c r="J16" s="128"/>
      <c r="K16" s="134"/>
      <c r="L16" s="128"/>
      <c r="M16" s="134"/>
      <c r="N16" s="132"/>
      <c r="O16" s="132"/>
      <c r="P16" s="128"/>
      <c r="Q16" s="131"/>
    </row>
    <row r="17" spans="1:17" s="25" customFormat="1" ht="10.5" customHeight="1">
      <c r="A17" s="170"/>
      <c r="B17" s="182"/>
      <c r="C17" s="155"/>
      <c r="D17" s="133"/>
      <c r="E17" s="203"/>
      <c r="F17" s="127"/>
      <c r="G17" s="133"/>
      <c r="H17" s="203"/>
      <c r="I17" s="203"/>
      <c r="J17" s="127"/>
      <c r="K17" s="133"/>
      <c r="L17" s="127"/>
      <c r="M17" s="133"/>
      <c r="N17" s="203"/>
      <c r="O17" s="203"/>
      <c r="P17" s="127"/>
      <c r="Q17" s="129"/>
    </row>
    <row r="18" spans="1:17" s="25" customFormat="1" ht="10.5" customHeight="1">
      <c r="A18" s="171"/>
      <c r="B18" s="183"/>
      <c r="C18" s="156"/>
      <c r="D18" s="134"/>
      <c r="E18" s="132"/>
      <c r="F18" s="128"/>
      <c r="G18" s="134"/>
      <c r="H18" s="132"/>
      <c r="I18" s="132"/>
      <c r="J18" s="128"/>
      <c r="K18" s="134"/>
      <c r="L18" s="128"/>
      <c r="M18" s="134"/>
      <c r="N18" s="132"/>
      <c r="O18" s="132"/>
      <c r="P18" s="128"/>
      <c r="Q18" s="131"/>
    </row>
    <row r="19" spans="1:17" s="25" customFormat="1" ht="10.5" customHeight="1">
      <c r="A19" s="170"/>
      <c r="B19" s="182"/>
      <c r="C19" s="155"/>
      <c r="D19" s="133"/>
      <c r="E19" s="203"/>
      <c r="F19" s="127"/>
      <c r="G19" s="133"/>
      <c r="H19" s="203"/>
      <c r="I19" s="203"/>
      <c r="J19" s="127"/>
      <c r="K19" s="133"/>
      <c r="L19" s="127"/>
      <c r="M19" s="133"/>
      <c r="N19" s="203"/>
      <c r="O19" s="203"/>
      <c r="P19" s="127"/>
      <c r="Q19" s="129"/>
    </row>
    <row r="20" spans="1:17" s="25" customFormat="1" ht="10.5" customHeight="1">
      <c r="A20" s="171"/>
      <c r="B20" s="183"/>
      <c r="C20" s="156"/>
      <c r="D20" s="134"/>
      <c r="E20" s="132"/>
      <c r="F20" s="128"/>
      <c r="G20" s="134"/>
      <c r="H20" s="132"/>
      <c r="I20" s="132"/>
      <c r="J20" s="128"/>
      <c r="K20" s="134"/>
      <c r="L20" s="128"/>
      <c r="M20" s="134"/>
      <c r="N20" s="132"/>
      <c r="O20" s="132"/>
      <c r="P20" s="128"/>
      <c r="Q20" s="131"/>
    </row>
    <row r="21" spans="1:17" s="25" customFormat="1" ht="10.5" customHeight="1">
      <c r="A21" s="170"/>
      <c r="B21" s="182"/>
      <c r="C21" s="155"/>
      <c r="D21" s="133"/>
      <c r="E21" s="203"/>
      <c r="F21" s="127"/>
      <c r="G21" s="133"/>
      <c r="H21" s="203"/>
      <c r="I21" s="203"/>
      <c r="J21" s="127"/>
      <c r="K21" s="133"/>
      <c r="L21" s="127"/>
      <c r="M21" s="133"/>
      <c r="N21" s="203"/>
      <c r="O21" s="203"/>
      <c r="P21" s="127"/>
      <c r="Q21" s="129"/>
    </row>
    <row r="22" spans="1:17" s="25" customFormat="1" ht="10.5" customHeight="1">
      <c r="A22" s="171"/>
      <c r="B22" s="183"/>
      <c r="C22" s="156"/>
      <c r="D22" s="134"/>
      <c r="E22" s="132"/>
      <c r="F22" s="128"/>
      <c r="G22" s="134"/>
      <c r="H22" s="132"/>
      <c r="I22" s="132"/>
      <c r="J22" s="128"/>
      <c r="K22" s="134"/>
      <c r="L22" s="128"/>
      <c r="M22" s="134"/>
      <c r="N22" s="132"/>
      <c r="O22" s="132"/>
      <c r="P22" s="128"/>
      <c r="Q22" s="131"/>
    </row>
    <row r="23" spans="1:17" s="25" customFormat="1" ht="10.5" customHeight="1">
      <c r="A23" s="170"/>
      <c r="B23" s="182"/>
      <c r="C23" s="155"/>
      <c r="D23" s="133"/>
      <c r="E23" s="203"/>
      <c r="F23" s="127"/>
      <c r="G23" s="133"/>
      <c r="H23" s="203"/>
      <c r="I23" s="203"/>
      <c r="J23" s="127"/>
      <c r="K23" s="133"/>
      <c r="L23" s="127"/>
      <c r="M23" s="133"/>
      <c r="N23" s="203"/>
      <c r="O23" s="203"/>
      <c r="P23" s="127"/>
      <c r="Q23" s="129"/>
    </row>
    <row r="24" spans="1:17" s="25" customFormat="1" ht="10.5" customHeight="1">
      <c r="A24" s="171"/>
      <c r="B24" s="183"/>
      <c r="C24" s="156"/>
      <c r="D24" s="134"/>
      <c r="E24" s="132"/>
      <c r="F24" s="128"/>
      <c r="G24" s="134"/>
      <c r="H24" s="132"/>
      <c r="I24" s="132"/>
      <c r="J24" s="128"/>
      <c r="K24" s="134"/>
      <c r="L24" s="128"/>
      <c r="M24" s="134"/>
      <c r="N24" s="132"/>
      <c r="O24" s="132"/>
      <c r="P24" s="128"/>
      <c r="Q24" s="131"/>
    </row>
    <row r="25" spans="1:17" s="25" customFormat="1" ht="10.5" customHeight="1">
      <c r="A25" s="170"/>
      <c r="B25" s="182"/>
      <c r="C25" s="155"/>
      <c r="D25" s="133"/>
      <c r="E25" s="203"/>
      <c r="F25" s="127"/>
      <c r="G25" s="133"/>
      <c r="H25" s="203"/>
      <c r="I25" s="203"/>
      <c r="J25" s="127"/>
      <c r="K25" s="133"/>
      <c r="L25" s="127"/>
      <c r="M25" s="133"/>
      <c r="N25" s="203"/>
      <c r="O25" s="203"/>
      <c r="P25" s="127"/>
      <c r="Q25" s="129"/>
    </row>
    <row r="26" spans="1:17" s="25" customFormat="1" ht="10.5" customHeight="1">
      <c r="A26" s="171"/>
      <c r="B26" s="183"/>
      <c r="C26" s="156"/>
      <c r="D26" s="134"/>
      <c r="E26" s="132"/>
      <c r="F26" s="128"/>
      <c r="G26" s="134"/>
      <c r="H26" s="132"/>
      <c r="I26" s="132"/>
      <c r="J26" s="128"/>
      <c r="K26" s="134"/>
      <c r="L26" s="128"/>
      <c r="M26" s="134"/>
      <c r="N26" s="132"/>
      <c r="O26" s="132"/>
      <c r="P26" s="128"/>
      <c r="Q26" s="131"/>
    </row>
    <row r="27" spans="1:17" s="25" customFormat="1" ht="10.5" customHeight="1">
      <c r="A27" s="170"/>
      <c r="B27" s="182"/>
      <c r="C27" s="155"/>
      <c r="D27" s="133"/>
      <c r="E27" s="203"/>
      <c r="F27" s="127"/>
      <c r="G27" s="133"/>
      <c r="H27" s="203"/>
      <c r="I27" s="203"/>
      <c r="J27" s="127"/>
      <c r="K27" s="133"/>
      <c r="L27" s="127"/>
      <c r="M27" s="133"/>
      <c r="N27" s="203"/>
      <c r="O27" s="203"/>
      <c r="P27" s="127"/>
      <c r="Q27" s="129"/>
    </row>
    <row r="28" spans="1:17" s="25" customFormat="1" ht="10.5" customHeight="1">
      <c r="A28" s="171"/>
      <c r="B28" s="183"/>
      <c r="C28" s="156"/>
      <c r="D28" s="134"/>
      <c r="E28" s="132"/>
      <c r="F28" s="128"/>
      <c r="G28" s="134"/>
      <c r="H28" s="132"/>
      <c r="I28" s="132"/>
      <c r="J28" s="128"/>
      <c r="K28" s="134"/>
      <c r="L28" s="128"/>
      <c r="M28" s="134"/>
      <c r="N28" s="132"/>
      <c r="O28" s="132"/>
      <c r="P28" s="128"/>
      <c r="Q28" s="131"/>
    </row>
    <row r="29" spans="1:17" s="25" customFormat="1" ht="10.5" customHeight="1">
      <c r="A29" s="170"/>
      <c r="B29" s="182"/>
      <c r="C29" s="155"/>
      <c r="D29" s="133"/>
      <c r="E29" s="203"/>
      <c r="F29" s="127"/>
      <c r="G29" s="133"/>
      <c r="H29" s="203"/>
      <c r="I29" s="203"/>
      <c r="J29" s="127"/>
      <c r="K29" s="133"/>
      <c r="L29" s="127"/>
      <c r="M29" s="133"/>
      <c r="N29" s="203"/>
      <c r="O29" s="203"/>
      <c r="P29" s="127"/>
      <c r="Q29" s="129"/>
    </row>
    <row r="30" spans="1:17" s="25" customFormat="1" ht="10.5" customHeight="1">
      <c r="A30" s="171"/>
      <c r="B30" s="183"/>
      <c r="C30" s="156"/>
      <c r="D30" s="134"/>
      <c r="E30" s="132"/>
      <c r="F30" s="128"/>
      <c r="G30" s="134"/>
      <c r="H30" s="132"/>
      <c r="I30" s="132"/>
      <c r="J30" s="128"/>
      <c r="K30" s="134"/>
      <c r="L30" s="128"/>
      <c r="M30" s="134"/>
      <c r="N30" s="132"/>
      <c r="O30" s="132"/>
      <c r="P30" s="128"/>
      <c r="Q30" s="131"/>
    </row>
    <row r="31" spans="1:17" s="25" customFormat="1" ht="10.5" customHeight="1">
      <c r="A31" s="170"/>
      <c r="B31" s="182"/>
      <c r="C31" s="155"/>
      <c r="D31" s="133"/>
      <c r="E31" s="203"/>
      <c r="F31" s="127"/>
      <c r="G31" s="133"/>
      <c r="H31" s="203"/>
      <c r="I31" s="203"/>
      <c r="J31" s="127"/>
      <c r="K31" s="133"/>
      <c r="L31" s="127"/>
      <c r="M31" s="133"/>
      <c r="N31" s="203"/>
      <c r="O31" s="203"/>
      <c r="P31" s="127"/>
      <c r="Q31" s="129"/>
    </row>
    <row r="32" spans="1:17" s="25" customFormat="1" ht="10.5" customHeight="1">
      <c r="A32" s="171"/>
      <c r="B32" s="183"/>
      <c r="C32" s="156"/>
      <c r="D32" s="134"/>
      <c r="E32" s="132"/>
      <c r="F32" s="128"/>
      <c r="G32" s="134"/>
      <c r="H32" s="132"/>
      <c r="I32" s="132"/>
      <c r="J32" s="128"/>
      <c r="K32" s="134"/>
      <c r="L32" s="128"/>
      <c r="M32" s="134"/>
      <c r="N32" s="132"/>
      <c r="O32" s="132"/>
      <c r="P32" s="128"/>
      <c r="Q32" s="131"/>
    </row>
    <row r="33" spans="1:17" s="25" customFormat="1" ht="10.5" customHeight="1">
      <c r="A33" s="170"/>
      <c r="B33" s="182"/>
      <c r="C33" s="160"/>
      <c r="D33" s="133"/>
      <c r="E33" s="203"/>
      <c r="F33" s="127"/>
      <c r="G33" s="133"/>
      <c r="H33" s="203"/>
      <c r="I33" s="203"/>
      <c r="J33" s="127"/>
      <c r="K33" s="133"/>
      <c r="L33" s="127"/>
      <c r="M33" s="133"/>
      <c r="N33" s="203"/>
      <c r="O33" s="203"/>
      <c r="P33" s="127"/>
      <c r="Q33" s="129"/>
    </row>
    <row r="34" spans="1:17" s="25" customFormat="1" ht="10.5" customHeight="1">
      <c r="A34" s="171"/>
      <c r="B34" s="183"/>
      <c r="C34" s="161"/>
      <c r="D34" s="134"/>
      <c r="E34" s="132"/>
      <c r="F34" s="128"/>
      <c r="G34" s="134"/>
      <c r="H34" s="132"/>
      <c r="I34" s="132"/>
      <c r="J34" s="128"/>
      <c r="K34" s="134"/>
      <c r="L34" s="128"/>
      <c r="M34" s="134"/>
      <c r="N34" s="132"/>
      <c r="O34" s="132"/>
      <c r="P34" s="128"/>
      <c r="Q34" s="131"/>
    </row>
    <row r="35" spans="1:17" s="25" customFormat="1" ht="10.5" customHeight="1">
      <c r="A35" s="170"/>
      <c r="B35" s="182"/>
      <c r="C35" s="160"/>
      <c r="D35" s="133"/>
      <c r="E35" s="203"/>
      <c r="F35" s="127"/>
      <c r="G35" s="133"/>
      <c r="H35" s="203"/>
      <c r="I35" s="203"/>
      <c r="J35" s="127"/>
      <c r="K35" s="133"/>
      <c r="L35" s="127"/>
      <c r="M35" s="133"/>
      <c r="N35" s="203"/>
      <c r="O35" s="203"/>
      <c r="P35" s="127"/>
      <c r="Q35" s="129"/>
    </row>
    <row r="36" spans="1:17" s="25" customFormat="1" ht="10.5" customHeight="1">
      <c r="A36" s="171"/>
      <c r="B36" s="183"/>
      <c r="C36" s="161"/>
      <c r="D36" s="134"/>
      <c r="E36" s="132"/>
      <c r="F36" s="128"/>
      <c r="G36" s="134"/>
      <c r="H36" s="132"/>
      <c r="I36" s="132"/>
      <c r="J36" s="128"/>
      <c r="K36" s="134"/>
      <c r="L36" s="128"/>
      <c r="M36" s="134"/>
      <c r="N36" s="132"/>
      <c r="O36" s="132"/>
      <c r="P36" s="128"/>
      <c r="Q36" s="131"/>
    </row>
    <row r="37" spans="1:17" s="25" customFormat="1" ht="10.5" customHeight="1">
      <c r="A37" s="170"/>
      <c r="B37" s="182"/>
      <c r="C37" s="160"/>
      <c r="D37" s="133"/>
      <c r="E37" s="203"/>
      <c r="F37" s="127"/>
      <c r="G37" s="133"/>
      <c r="H37" s="203"/>
      <c r="I37" s="203"/>
      <c r="J37" s="127"/>
      <c r="K37" s="133"/>
      <c r="L37" s="127"/>
      <c r="M37" s="133"/>
      <c r="N37" s="203"/>
      <c r="O37" s="203"/>
      <c r="P37" s="127"/>
      <c r="Q37" s="129"/>
    </row>
    <row r="38" spans="1:17" s="25" customFormat="1" ht="10.5" customHeight="1">
      <c r="A38" s="171"/>
      <c r="B38" s="183"/>
      <c r="C38" s="161"/>
      <c r="D38" s="134"/>
      <c r="E38" s="132"/>
      <c r="F38" s="128"/>
      <c r="G38" s="134"/>
      <c r="H38" s="132"/>
      <c r="I38" s="132"/>
      <c r="J38" s="128"/>
      <c r="K38" s="134"/>
      <c r="L38" s="128"/>
      <c r="M38" s="134"/>
      <c r="N38" s="132"/>
      <c r="O38" s="132"/>
      <c r="P38" s="128"/>
      <c r="Q38" s="131"/>
    </row>
    <row r="39" spans="1:17" s="25" customFormat="1" ht="10.5" customHeight="1">
      <c r="A39" s="170"/>
      <c r="B39" s="182"/>
      <c r="C39" s="155"/>
      <c r="D39" s="133"/>
      <c r="E39" s="203"/>
      <c r="F39" s="127"/>
      <c r="G39" s="133"/>
      <c r="H39" s="203"/>
      <c r="I39" s="203"/>
      <c r="J39" s="127"/>
      <c r="K39" s="133"/>
      <c r="L39" s="127"/>
      <c r="M39" s="133"/>
      <c r="N39" s="203"/>
      <c r="O39" s="203"/>
      <c r="P39" s="127"/>
      <c r="Q39" s="129"/>
    </row>
    <row r="40" spans="1:17" s="25" customFormat="1" ht="10.5" customHeight="1">
      <c r="A40" s="171"/>
      <c r="B40" s="183"/>
      <c r="C40" s="156"/>
      <c r="D40" s="134"/>
      <c r="E40" s="132"/>
      <c r="F40" s="128"/>
      <c r="G40" s="134"/>
      <c r="H40" s="132"/>
      <c r="I40" s="132"/>
      <c r="J40" s="128"/>
      <c r="K40" s="134"/>
      <c r="L40" s="128"/>
      <c r="M40" s="134"/>
      <c r="N40" s="132"/>
      <c r="O40" s="132"/>
      <c r="P40" s="128"/>
      <c r="Q40" s="131"/>
    </row>
    <row r="41" spans="1:17" s="25" customFormat="1" ht="10.5" customHeight="1">
      <c r="A41" s="170"/>
      <c r="B41" s="182"/>
      <c r="C41" s="155"/>
      <c r="D41" s="133"/>
      <c r="E41" s="203"/>
      <c r="F41" s="127"/>
      <c r="G41" s="133"/>
      <c r="H41" s="203"/>
      <c r="I41" s="203"/>
      <c r="J41" s="127"/>
      <c r="K41" s="133"/>
      <c r="L41" s="127"/>
      <c r="M41" s="133"/>
      <c r="N41" s="203"/>
      <c r="O41" s="203"/>
      <c r="P41" s="127"/>
      <c r="Q41" s="129"/>
    </row>
    <row r="42" spans="1:17" s="25" customFormat="1" ht="10.5" customHeight="1">
      <c r="A42" s="171"/>
      <c r="B42" s="183"/>
      <c r="C42" s="156"/>
      <c r="D42" s="134"/>
      <c r="E42" s="132"/>
      <c r="F42" s="128"/>
      <c r="G42" s="134"/>
      <c r="H42" s="132"/>
      <c r="I42" s="132"/>
      <c r="J42" s="128"/>
      <c r="K42" s="134"/>
      <c r="L42" s="128"/>
      <c r="M42" s="134"/>
      <c r="N42" s="132"/>
      <c r="O42" s="132"/>
      <c r="P42" s="128"/>
      <c r="Q42" s="131"/>
    </row>
    <row r="43" spans="1:17" s="25" customFormat="1" ht="10.5" customHeight="1">
      <c r="A43" s="170"/>
      <c r="B43" s="182"/>
      <c r="C43" s="155"/>
      <c r="D43" s="133"/>
      <c r="E43" s="203"/>
      <c r="F43" s="127"/>
      <c r="G43" s="133"/>
      <c r="H43" s="203"/>
      <c r="I43" s="203"/>
      <c r="J43" s="127"/>
      <c r="K43" s="133"/>
      <c r="L43" s="127"/>
      <c r="M43" s="133"/>
      <c r="N43" s="203"/>
      <c r="O43" s="203"/>
      <c r="P43" s="127"/>
      <c r="Q43" s="129"/>
    </row>
    <row r="44" spans="1:17" s="25" customFormat="1" ht="10.5" customHeight="1">
      <c r="A44" s="171"/>
      <c r="B44" s="183"/>
      <c r="C44" s="156"/>
      <c r="D44" s="134"/>
      <c r="E44" s="132"/>
      <c r="F44" s="128"/>
      <c r="G44" s="134"/>
      <c r="H44" s="132"/>
      <c r="I44" s="132"/>
      <c r="J44" s="128"/>
      <c r="K44" s="134"/>
      <c r="L44" s="128"/>
      <c r="M44" s="134"/>
      <c r="N44" s="132"/>
      <c r="O44" s="132"/>
      <c r="P44" s="128"/>
      <c r="Q44" s="131"/>
    </row>
    <row r="45" spans="1:17" s="25" customFormat="1" ht="10.5" customHeight="1">
      <c r="A45" s="170"/>
      <c r="B45" s="182"/>
      <c r="C45" s="155"/>
      <c r="D45" s="133"/>
      <c r="E45" s="203"/>
      <c r="F45" s="127"/>
      <c r="G45" s="133"/>
      <c r="H45" s="203"/>
      <c r="I45" s="203"/>
      <c r="J45" s="127"/>
      <c r="K45" s="133"/>
      <c r="L45" s="127"/>
      <c r="M45" s="133"/>
      <c r="N45" s="203"/>
      <c r="O45" s="203"/>
      <c r="P45" s="127"/>
      <c r="Q45" s="129"/>
    </row>
    <row r="46" spans="1:17" s="25" customFormat="1" ht="10.5" customHeight="1">
      <c r="A46" s="171"/>
      <c r="B46" s="183"/>
      <c r="C46" s="156"/>
      <c r="D46" s="134"/>
      <c r="E46" s="132"/>
      <c r="F46" s="128"/>
      <c r="G46" s="134"/>
      <c r="H46" s="132"/>
      <c r="I46" s="132"/>
      <c r="J46" s="128"/>
      <c r="K46" s="134"/>
      <c r="L46" s="128"/>
      <c r="M46" s="134"/>
      <c r="N46" s="132"/>
      <c r="O46" s="132"/>
      <c r="P46" s="128"/>
      <c r="Q46" s="131"/>
    </row>
    <row r="47" spans="1:17" s="25" customFormat="1" ht="10.5" customHeight="1">
      <c r="A47" s="170"/>
      <c r="B47" s="182"/>
      <c r="C47" s="155"/>
      <c r="D47" s="133"/>
      <c r="E47" s="203"/>
      <c r="F47" s="127"/>
      <c r="G47" s="133"/>
      <c r="H47" s="203"/>
      <c r="I47" s="203"/>
      <c r="J47" s="127"/>
      <c r="K47" s="133"/>
      <c r="L47" s="127"/>
      <c r="M47" s="133"/>
      <c r="N47" s="203"/>
      <c r="O47" s="203"/>
      <c r="P47" s="127"/>
      <c r="Q47" s="129"/>
    </row>
    <row r="48" spans="1:17" s="25" customFormat="1" ht="10.5" customHeight="1">
      <c r="A48" s="171"/>
      <c r="B48" s="183"/>
      <c r="C48" s="156"/>
      <c r="D48" s="134"/>
      <c r="E48" s="132"/>
      <c r="F48" s="128"/>
      <c r="G48" s="134"/>
      <c r="H48" s="132"/>
      <c r="I48" s="132"/>
      <c r="J48" s="128"/>
      <c r="K48" s="134"/>
      <c r="L48" s="128"/>
      <c r="M48" s="134"/>
      <c r="N48" s="132"/>
      <c r="O48" s="132"/>
      <c r="P48" s="128"/>
      <c r="Q48" s="131"/>
    </row>
    <row r="49" spans="1:17" s="25" customFormat="1" ht="10.5" customHeight="1">
      <c r="A49" s="170"/>
      <c r="B49" s="182"/>
      <c r="C49" s="155"/>
      <c r="D49" s="133"/>
      <c r="E49" s="203"/>
      <c r="F49" s="127"/>
      <c r="G49" s="133"/>
      <c r="H49" s="203"/>
      <c r="I49" s="203"/>
      <c r="J49" s="127"/>
      <c r="K49" s="133"/>
      <c r="L49" s="127"/>
      <c r="M49" s="133"/>
      <c r="N49" s="203"/>
      <c r="O49" s="203"/>
      <c r="P49" s="127"/>
      <c r="Q49" s="129"/>
    </row>
    <row r="50" spans="1:17" s="25" customFormat="1" ht="10.5" customHeight="1">
      <c r="A50" s="171"/>
      <c r="B50" s="183"/>
      <c r="C50" s="156"/>
      <c r="D50" s="134"/>
      <c r="E50" s="132"/>
      <c r="F50" s="128"/>
      <c r="G50" s="134"/>
      <c r="H50" s="132"/>
      <c r="I50" s="132"/>
      <c r="J50" s="128"/>
      <c r="K50" s="134"/>
      <c r="L50" s="128"/>
      <c r="M50" s="134"/>
      <c r="N50" s="132"/>
      <c r="O50" s="132"/>
      <c r="P50" s="128"/>
      <c r="Q50" s="131"/>
    </row>
    <row r="51" spans="1:17" s="25" customFormat="1" ht="10.5" customHeight="1">
      <c r="A51" s="170"/>
      <c r="B51" s="182"/>
      <c r="C51" s="155"/>
      <c r="D51" s="133"/>
      <c r="E51" s="203"/>
      <c r="F51" s="127"/>
      <c r="G51" s="133"/>
      <c r="H51" s="203"/>
      <c r="I51" s="203"/>
      <c r="J51" s="127"/>
      <c r="K51" s="133"/>
      <c r="L51" s="127"/>
      <c r="M51" s="133"/>
      <c r="N51" s="203"/>
      <c r="O51" s="203"/>
      <c r="P51" s="127"/>
      <c r="Q51" s="129"/>
    </row>
    <row r="52" spans="1:17" s="25" customFormat="1" ht="10.5" customHeight="1">
      <c r="A52" s="171"/>
      <c r="B52" s="183"/>
      <c r="C52" s="156"/>
      <c r="D52" s="134"/>
      <c r="E52" s="132"/>
      <c r="F52" s="128"/>
      <c r="G52" s="134"/>
      <c r="H52" s="132"/>
      <c r="I52" s="132"/>
      <c r="J52" s="128"/>
      <c r="K52" s="134"/>
      <c r="L52" s="128"/>
      <c r="M52" s="134"/>
      <c r="N52" s="132"/>
      <c r="O52" s="132"/>
      <c r="P52" s="128"/>
      <c r="Q52" s="131"/>
    </row>
    <row r="53" spans="1:17" s="25" customFormat="1" ht="10.5" customHeight="1">
      <c r="A53" s="170"/>
      <c r="B53" s="182"/>
      <c r="C53" s="155"/>
      <c r="D53" s="133"/>
      <c r="E53" s="203"/>
      <c r="F53" s="127"/>
      <c r="G53" s="133"/>
      <c r="H53" s="203"/>
      <c r="I53" s="203"/>
      <c r="J53" s="127"/>
      <c r="K53" s="133"/>
      <c r="L53" s="127"/>
      <c r="M53" s="133"/>
      <c r="N53" s="203"/>
      <c r="O53" s="203"/>
      <c r="P53" s="127"/>
      <c r="Q53" s="129"/>
    </row>
    <row r="54" spans="1:17" s="25" customFormat="1" ht="10.5" customHeight="1">
      <c r="A54" s="171"/>
      <c r="B54" s="183"/>
      <c r="C54" s="156"/>
      <c r="D54" s="134"/>
      <c r="E54" s="132"/>
      <c r="F54" s="128"/>
      <c r="G54" s="134"/>
      <c r="H54" s="132"/>
      <c r="I54" s="132"/>
      <c r="J54" s="128"/>
      <c r="K54" s="134"/>
      <c r="L54" s="128"/>
      <c r="M54" s="134"/>
      <c r="N54" s="132"/>
      <c r="O54" s="132"/>
      <c r="P54" s="128"/>
      <c r="Q54" s="131"/>
    </row>
    <row r="55" spans="1:17" s="25" customFormat="1" ht="10.5" customHeight="1">
      <c r="A55" s="170"/>
      <c r="B55" s="182"/>
      <c r="C55" s="155"/>
      <c r="D55" s="133"/>
      <c r="E55" s="203"/>
      <c r="F55" s="127"/>
      <c r="G55" s="133"/>
      <c r="H55" s="203"/>
      <c r="I55" s="203"/>
      <c r="J55" s="127"/>
      <c r="K55" s="133"/>
      <c r="L55" s="127"/>
      <c r="M55" s="133"/>
      <c r="N55" s="203"/>
      <c r="O55" s="203"/>
      <c r="P55" s="127"/>
      <c r="Q55" s="129"/>
    </row>
    <row r="56" spans="1:17" s="25" customFormat="1" ht="10.5" customHeight="1">
      <c r="A56" s="171"/>
      <c r="B56" s="183"/>
      <c r="C56" s="156"/>
      <c r="D56" s="134"/>
      <c r="E56" s="132"/>
      <c r="F56" s="128"/>
      <c r="G56" s="134"/>
      <c r="H56" s="132"/>
      <c r="I56" s="132"/>
      <c r="J56" s="128"/>
      <c r="K56" s="134"/>
      <c r="L56" s="128"/>
      <c r="M56" s="134"/>
      <c r="N56" s="132"/>
      <c r="O56" s="132"/>
      <c r="P56" s="128"/>
      <c r="Q56" s="131"/>
    </row>
    <row r="57" spans="1:17" s="25" customFormat="1" ht="10.5" customHeight="1">
      <c r="A57" s="170"/>
      <c r="B57" s="182"/>
      <c r="C57" s="155"/>
      <c r="D57" s="133"/>
      <c r="E57" s="203"/>
      <c r="F57" s="127"/>
      <c r="G57" s="133"/>
      <c r="H57" s="203"/>
      <c r="I57" s="203"/>
      <c r="J57" s="127"/>
      <c r="K57" s="133"/>
      <c r="L57" s="127"/>
      <c r="M57" s="133"/>
      <c r="N57" s="203"/>
      <c r="O57" s="203"/>
      <c r="P57" s="127"/>
      <c r="Q57" s="129"/>
    </row>
    <row r="58" spans="1:17" s="25" customFormat="1" ht="10.5" customHeight="1">
      <c r="A58" s="171"/>
      <c r="B58" s="183"/>
      <c r="C58" s="156"/>
      <c r="D58" s="134"/>
      <c r="E58" s="132"/>
      <c r="F58" s="128"/>
      <c r="G58" s="134"/>
      <c r="H58" s="132"/>
      <c r="I58" s="132"/>
      <c r="J58" s="128"/>
      <c r="K58" s="134"/>
      <c r="L58" s="128"/>
      <c r="M58" s="134"/>
      <c r="N58" s="132"/>
      <c r="O58" s="132"/>
      <c r="P58" s="128"/>
      <c r="Q58" s="131"/>
    </row>
    <row r="59" spans="1:17" s="25" customFormat="1" ht="10.5" customHeight="1">
      <c r="A59" s="170"/>
      <c r="B59" s="182"/>
      <c r="C59" s="155"/>
      <c r="D59" s="133"/>
      <c r="E59" s="203"/>
      <c r="F59" s="127"/>
      <c r="G59" s="133"/>
      <c r="H59" s="203"/>
      <c r="I59" s="203"/>
      <c r="J59" s="127"/>
      <c r="K59" s="133"/>
      <c r="L59" s="127"/>
      <c r="M59" s="133"/>
      <c r="N59" s="203"/>
      <c r="O59" s="203"/>
      <c r="P59" s="127"/>
      <c r="Q59" s="129"/>
    </row>
    <row r="60" spans="1:17" s="25" customFormat="1" ht="10.5" customHeight="1">
      <c r="A60" s="171"/>
      <c r="B60" s="183"/>
      <c r="C60" s="156"/>
      <c r="D60" s="134"/>
      <c r="E60" s="132"/>
      <c r="F60" s="128"/>
      <c r="G60" s="134"/>
      <c r="H60" s="132"/>
      <c r="I60" s="132"/>
      <c r="J60" s="128"/>
      <c r="K60" s="134"/>
      <c r="L60" s="128"/>
      <c r="M60" s="134"/>
      <c r="N60" s="132"/>
      <c r="O60" s="132"/>
      <c r="P60" s="128"/>
      <c r="Q60" s="131"/>
    </row>
    <row r="61" spans="1:17" s="25" customFormat="1" ht="10.5" customHeight="1">
      <c r="A61" s="170"/>
      <c r="B61" s="182"/>
      <c r="C61" s="155"/>
      <c r="D61" s="133"/>
      <c r="E61" s="203"/>
      <c r="F61" s="127"/>
      <c r="G61" s="133"/>
      <c r="H61" s="203"/>
      <c r="I61" s="203"/>
      <c r="J61" s="127"/>
      <c r="K61" s="133"/>
      <c r="L61" s="127"/>
      <c r="M61" s="133"/>
      <c r="N61" s="203"/>
      <c r="O61" s="203"/>
      <c r="P61" s="127"/>
      <c r="Q61" s="129"/>
    </row>
    <row r="62" spans="1:17" s="25" customFormat="1" ht="10.5" customHeight="1">
      <c r="A62" s="171"/>
      <c r="B62" s="183"/>
      <c r="C62" s="156"/>
      <c r="D62" s="134"/>
      <c r="E62" s="132"/>
      <c r="F62" s="128"/>
      <c r="G62" s="134"/>
      <c r="H62" s="132"/>
      <c r="I62" s="132"/>
      <c r="J62" s="128"/>
      <c r="K62" s="134"/>
      <c r="L62" s="128"/>
      <c r="M62" s="134"/>
      <c r="N62" s="132"/>
      <c r="O62" s="132"/>
      <c r="P62" s="128"/>
      <c r="Q62" s="131"/>
    </row>
    <row r="63" spans="1:17" s="25" customFormat="1" ht="10.5" customHeight="1">
      <c r="A63" s="170"/>
      <c r="B63" s="182"/>
      <c r="C63" s="160"/>
      <c r="D63" s="133"/>
      <c r="E63" s="203"/>
      <c r="F63" s="127"/>
      <c r="G63" s="133"/>
      <c r="H63" s="203"/>
      <c r="I63" s="203"/>
      <c r="J63" s="127"/>
      <c r="K63" s="133"/>
      <c r="L63" s="127"/>
      <c r="M63" s="133"/>
      <c r="N63" s="203"/>
      <c r="O63" s="203"/>
      <c r="P63" s="127"/>
      <c r="Q63" s="129"/>
    </row>
    <row r="64" spans="1:17" s="25" customFormat="1" ht="10.5" customHeight="1">
      <c r="A64" s="171"/>
      <c r="B64" s="183"/>
      <c r="C64" s="161"/>
      <c r="D64" s="134"/>
      <c r="E64" s="132"/>
      <c r="F64" s="128"/>
      <c r="G64" s="134"/>
      <c r="H64" s="132"/>
      <c r="I64" s="132"/>
      <c r="J64" s="128"/>
      <c r="K64" s="134"/>
      <c r="L64" s="128"/>
      <c r="M64" s="134"/>
      <c r="N64" s="132"/>
      <c r="O64" s="132"/>
      <c r="P64" s="128"/>
      <c r="Q64" s="131"/>
    </row>
    <row r="65" spans="1:17" s="25" customFormat="1" ht="10.5" customHeight="1">
      <c r="A65" s="170"/>
      <c r="B65" s="182"/>
      <c r="C65" s="155"/>
      <c r="D65" s="133"/>
      <c r="E65" s="203"/>
      <c r="F65" s="127"/>
      <c r="G65" s="133"/>
      <c r="H65" s="203"/>
      <c r="I65" s="203"/>
      <c r="J65" s="127"/>
      <c r="K65" s="133"/>
      <c r="L65" s="127"/>
      <c r="M65" s="133"/>
      <c r="N65" s="203"/>
      <c r="O65" s="203"/>
      <c r="P65" s="127"/>
      <c r="Q65" s="129"/>
    </row>
    <row r="66" spans="1:17" s="25" customFormat="1" ht="10.5" customHeight="1">
      <c r="A66" s="171"/>
      <c r="B66" s="183"/>
      <c r="C66" s="156"/>
      <c r="D66" s="134"/>
      <c r="E66" s="132"/>
      <c r="F66" s="128"/>
      <c r="G66" s="134"/>
      <c r="H66" s="132"/>
      <c r="I66" s="132"/>
      <c r="J66" s="128"/>
      <c r="K66" s="134"/>
      <c r="L66" s="128"/>
      <c r="M66" s="134"/>
      <c r="N66" s="132"/>
      <c r="O66" s="132"/>
      <c r="P66" s="128"/>
      <c r="Q66" s="131"/>
    </row>
    <row r="67" spans="1:17" s="25" customFormat="1" ht="10.5" customHeight="1">
      <c r="A67" s="170"/>
      <c r="B67" s="182"/>
      <c r="C67" s="155"/>
      <c r="D67" s="133"/>
      <c r="E67" s="203"/>
      <c r="F67" s="127"/>
      <c r="G67" s="133"/>
      <c r="H67" s="203"/>
      <c r="I67" s="203"/>
      <c r="J67" s="127"/>
      <c r="K67" s="133"/>
      <c r="L67" s="127"/>
      <c r="M67" s="133"/>
      <c r="N67" s="203"/>
      <c r="O67" s="203"/>
      <c r="P67" s="127"/>
      <c r="Q67" s="129"/>
    </row>
    <row r="68" spans="1:17" s="25" customFormat="1" ht="10.5" customHeight="1">
      <c r="A68" s="171"/>
      <c r="B68" s="183"/>
      <c r="C68" s="156"/>
      <c r="D68" s="134"/>
      <c r="E68" s="132"/>
      <c r="F68" s="128"/>
      <c r="G68" s="134"/>
      <c r="H68" s="132"/>
      <c r="I68" s="132"/>
      <c r="J68" s="128"/>
      <c r="K68" s="134"/>
      <c r="L68" s="128"/>
      <c r="M68" s="134"/>
      <c r="N68" s="132"/>
      <c r="O68" s="132"/>
      <c r="P68" s="128"/>
      <c r="Q68" s="131"/>
    </row>
    <row r="69" spans="1:17" s="25" customFormat="1" ht="10.5" customHeight="1">
      <c r="A69" s="170"/>
      <c r="B69" s="182"/>
      <c r="C69" s="160"/>
      <c r="D69" s="133"/>
      <c r="E69" s="203"/>
      <c r="F69" s="127"/>
      <c r="G69" s="133"/>
      <c r="H69" s="203"/>
      <c r="I69" s="203"/>
      <c r="J69" s="127"/>
      <c r="K69" s="133"/>
      <c r="L69" s="127"/>
      <c r="M69" s="133"/>
      <c r="N69" s="203"/>
      <c r="O69" s="203"/>
      <c r="P69" s="127"/>
      <c r="Q69" s="129"/>
    </row>
    <row r="70" spans="1:17" s="25" customFormat="1" ht="10.5" customHeight="1">
      <c r="A70" s="171"/>
      <c r="B70" s="183"/>
      <c r="C70" s="161"/>
      <c r="D70" s="134"/>
      <c r="E70" s="132"/>
      <c r="F70" s="128"/>
      <c r="G70" s="134"/>
      <c r="H70" s="132"/>
      <c r="I70" s="132"/>
      <c r="J70" s="128"/>
      <c r="K70" s="134"/>
      <c r="L70" s="128"/>
      <c r="M70" s="134"/>
      <c r="N70" s="132"/>
      <c r="O70" s="132"/>
      <c r="P70" s="128"/>
      <c r="Q70" s="131"/>
    </row>
    <row r="71" spans="1:17" s="25" customFormat="1" ht="10.5" customHeight="1">
      <c r="A71" s="170"/>
      <c r="B71" s="182"/>
      <c r="C71" s="155"/>
      <c r="D71" s="133"/>
      <c r="E71" s="203"/>
      <c r="F71" s="127"/>
      <c r="G71" s="133"/>
      <c r="H71" s="203"/>
      <c r="I71" s="203"/>
      <c r="J71" s="127"/>
      <c r="K71" s="133"/>
      <c r="L71" s="127"/>
      <c r="M71" s="133"/>
      <c r="N71" s="203"/>
      <c r="O71" s="203"/>
      <c r="P71" s="127"/>
      <c r="Q71" s="129"/>
    </row>
    <row r="72" spans="1:17" s="25" customFormat="1" ht="10.5" customHeight="1">
      <c r="A72" s="171"/>
      <c r="B72" s="183"/>
      <c r="C72" s="156"/>
      <c r="D72" s="134"/>
      <c r="E72" s="132"/>
      <c r="F72" s="128"/>
      <c r="G72" s="134"/>
      <c r="H72" s="132"/>
      <c r="I72" s="132"/>
      <c r="J72" s="128"/>
      <c r="K72" s="134"/>
      <c r="L72" s="128"/>
      <c r="M72" s="134"/>
      <c r="N72" s="132"/>
      <c r="O72" s="132"/>
      <c r="P72" s="128"/>
      <c r="Q72" s="131"/>
    </row>
    <row r="73" spans="1:17" s="25" customFormat="1" ht="10.5" customHeight="1">
      <c r="A73" s="170"/>
      <c r="B73" s="182"/>
      <c r="C73" s="155"/>
      <c r="D73" s="133"/>
      <c r="E73" s="203"/>
      <c r="F73" s="127"/>
      <c r="G73" s="133"/>
      <c r="H73" s="203"/>
      <c r="I73" s="203"/>
      <c r="J73" s="127"/>
      <c r="K73" s="133"/>
      <c r="L73" s="127"/>
      <c r="M73" s="133"/>
      <c r="N73" s="203"/>
      <c r="O73" s="203"/>
      <c r="P73" s="127"/>
      <c r="Q73" s="129"/>
    </row>
    <row r="74" spans="1:17" s="25" customFormat="1" ht="10.5" customHeight="1">
      <c r="A74" s="171"/>
      <c r="B74" s="183"/>
      <c r="C74" s="156"/>
      <c r="D74" s="134"/>
      <c r="E74" s="132"/>
      <c r="F74" s="128"/>
      <c r="G74" s="134"/>
      <c r="H74" s="132"/>
      <c r="I74" s="132"/>
      <c r="J74" s="128"/>
      <c r="K74" s="134"/>
      <c r="L74" s="128"/>
      <c r="M74" s="134"/>
      <c r="N74" s="132"/>
      <c r="O74" s="132"/>
      <c r="P74" s="128"/>
      <c r="Q74" s="131"/>
    </row>
    <row r="75" spans="1:17" s="25" customFormat="1" ht="10.5" customHeight="1">
      <c r="A75" s="170"/>
      <c r="B75" s="182"/>
      <c r="C75" s="155"/>
      <c r="D75" s="133"/>
      <c r="E75" s="203"/>
      <c r="F75" s="127"/>
      <c r="G75" s="133"/>
      <c r="H75" s="203"/>
      <c r="I75" s="203"/>
      <c r="J75" s="127"/>
      <c r="K75" s="133"/>
      <c r="L75" s="127"/>
      <c r="M75" s="133"/>
      <c r="N75" s="203"/>
      <c r="O75" s="203"/>
      <c r="P75" s="127"/>
      <c r="Q75" s="129"/>
    </row>
    <row r="76" spans="1:17" s="25" customFormat="1" ht="10.5" customHeight="1">
      <c r="A76" s="171"/>
      <c r="B76" s="183"/>
      <c r="C76" s="156"/>
      <c r="D76" s="134"/>
      <c r="E76" s="132"/>
      <c r="F76" s="128"/>
      <c r="G76" s="134"/>
      <c r="H76" s="132"/>
      <c r="I76" s="132"/>
      <c r="J76" s="128"/>
      <c r="K76" s="134"/>
      <c r="L76" s="128"/>
      <c r="M76" s="134"/>
      <c r="N76" s="132"/>
      <c r="O76" s="132"/>
      <c r="P76" s="128"/>
      <c r="Q76" s="131"/>
    </row>
    <row r="77" spans="1:17" s="25" customFormat="1" ht="10.5" customHeight="1">
      <c r="A77" s="170"/>
      <c r="B77" s="182"/>
      <c r="C77" s="155"/>
      <c r="D77" s="133"/>
      <c r="E77" s="203"/>
      <c r="F77" s="127"/>
      <c r="G77" s="133"/>
      <c r="H77" s="203"/>
      <c r="I77" s="203"/>
      <c r="J77" s="127"/>
      <c r="K77" s="133"/>
      <c r="L77" s="127"/>
      <c r="M77" s="133"/>
      <c r="N77" s="203"/>
      <c r="O77" s="203"/>
      <c r="P77" s="127"/>
      <c r="Q77" s="129"/>
    </row>
    <row r="78" spans="1:17" s="25" customFormat="1" ht="10.5" customHeight="1">
      <c r="A78" s="171"/>
      <c r="B78" s="183"/>
      <c r="C78" s="156"/>
      <c r="D78" s="134"/>
      <c r="E78" s="132"/>
      <c r="F78" s="128"/>
      <c r="G78" s="134"/>
      <c r="H78" s="132"/>
      <c r="I78" s="132"/>
      <c r="J78" s="128"/>
      <c r="K78" s="134"/>
      <c r="L78" s="128"/>
      <c r="M78" s="134"/>
      <c r="N78" s="132"/>
      <c r="O78" s="132"/>
      <c r="P78" s="128"/>
      <c r="Q78" s="131"/>
    </row>
    <row r="79" spans="1:17" s="25" customFormat="1" ht="10.5" customHeight="1">
      <c r="A79" s="170"/>
      <c r="B79" s="182"/>
      <c r="C79" s="155"/>
      <c r="D79" s="12"/>
      <c r="E79" s="13"/>
      <c r="F79" s="14"/>
      <c r="G79" s="12"/>
      <c r="H79" s="13"/>
      <c r="I79" s="13"/>
      <c r="J79" s="14"/>
      <c r="K79" s="12"/>
      <c r="L79" s="14"/>
      <c r="M79" s="12"/>
      <c r="N79" s="13"/>
      <c r="O79" s="13"/>
      <c r="P79" s="14"/>
      <c r="Q79" s="129"/>
    </row>
    <row r="80" spans="1:17" s="25" customFormat="1" ht="10.5" customHeight="1">
      <c r="A80" s="171"/>
      <c r="B80" s="183"/>
      <c r="C80" s="156"/>
      <c r="D80" s="21"/>
      <c r="E80" s="22"/>
      <c r="F80" s="23"/>
      <c r="G80" s="21"/>
      <c r="H80" s="22"/>
      <c r="I80" s="22"/>
      <c r="J80" s="23"/>
      <c r="K80" s="21"/>
      <c r="L80" s="23"/>
      <c r="M80" s="21"/>
      <c r="N80" s="22"/>
      <c r="O80" s="22"/>
      <c r="P80" s="23"/>
      <c r="Q80" s="131"/>
    </row>
    <row r="81" spans="1:17" s="25" customFormat="1" ht="10.5" customHeight="1">
      <c r="A81" s="170"/>
      <c r="B81" s="182"/>
      <c r="C81" s="160"/>
      <c r="D81" s="12"/>
      <c r="E81" s="13"/>
      <c r="F81" s="14"/>
      <c r="G81" s="12"/>
      <c r="H81" s="13"/>
      <c r="I81" s="13"/>
      <c r="J81" s="14"/>
      <c r="K81" s="12"/>
      <c r="L81" s="14"/>
      <c r="M81" s="12"/>
      <c r="N81" s="13"/>
      <c r="O81" s="13"/>
      <c r="P81" s="14"/>
      <c r="Q81" s="129"/>
    </row>
    <row r="82" spans="1:17" s="25" customFormat="1" ht="10.5" customHeight="1">
      <c r="A82" s="171"/>
      <c r="B82" s="183"/>
      <c r="C82" s="161"/>
      <c r="D82" s="21"/>
      <c r="E82" s="22"/>
      <c r="F82" s="23"/>
      <c r="G82" s="21"/>
      <c r="H82" s="22"/>
      <c r="I82" s="22"/>
      <c r="J82" s="23"/>
      <c r="K82" s="21"/>
      <c r="L82" s="23"/>
      <c r="M82" s="21"/>
      <c r="N82" s="22"/>
      <c r="O82" s="22"/>
      <c r="P82" s="23"/>
      <c r="Q82" s="131"/>
    </row>
    <row r="83" spans="1:17" s="25" customFormat="1" ht="10.5" customHeight="1">
      <c r="A83" s="118"/>
      <c r="B83" s="316"/>
      <c r="C83" s="155"/>
      <c r="D83" s="12"/>
      <c r="E83" s="13"/>
      <c r="F83" s="14"/>
      <c r="G83" s="12"/>
      <c r="H83" s="13"/>
      <c r="I83" s="13"/>
      <c r="J83" s="14"/>
      <c r="K83" s="12"/>
      <c r="L83" s="14"/>
      <c r="M83" s="12"/>
      <c r="N83" s="13"/>
      <c r="O83" s="13"/>
      <c r="P83" s="14"/>
      <c r="Q83" s="129"/>
    </row>
    <row r="84" spans="1:17" s="25" customFormat="1" ht="10.5" customHeight="1" thickBot="1">
      <c r="A84" s="146"/>
      <c r="B84" s="317"/>
      <c r="C84" s="141"/>
      <c r="D84" s="15"/>
      <c r="E84" s="16"/>
      <c r="F84" s="17"/>
      <c r="G84" s="15"/>
      <c r="H84" s="16"/>
      <c r="I84" s="16"/>
      <c r="J84" s="17"/>
      <c r="K84" s="15"/>
      <c r="L84" s="17"/>
      <c r="M84" s="15"/>
      <c r="N84" s="16"/>
      <c r="O84" s="16"/>
      <c r="P84" s="17"/>
      <c r="Q84" s="195"/>
    </row>
  </sheetData>
  <mergeCells count="652">
    <mergeCell ref="C79:C80"/>
    <mergeCell ref="C81:C82"/>
    <mergeCell ref="C83:C84"/>
    <mergeCell ref="C67:C68"/>
    <mergeCell ref="C69:C70"/>
    <mergeCell ref="C71:C72"/>
    <mergeCell ref="C73:C74"/>
    <mergeCell ref="C75:C76"/>
    <mergeCell ref="C77:C78"/>
    <mergeCell ref="C59:C60"/>
    <mergeCell ref="C61:C62"/>
    <mergeCell ref="C63:C64"/>
    <mergeCell ref="C65:C66"/>
    <mergeCell ref="C51:C52"/>
    <mergeCell ref="C53:C54"/>
    <mergeCell ref="C55:C56"/>
    <mergeCell ref="C57:C58"/>
    <mergeCell ref="C43:C44"/>
    <mergeCell ref="C45:C46"/>
    <mergeCell ref="C47:C48"/>
    <mergeCell ref="C49:C50"/>
    <mergeCell ref="C35:C36"/>
    <mergeCell ref="C37:C38"/>
    <mergeCell ref="C39:C40"/>
    <mergeCell ref="C41:C42"/>
    <mergeCell ref="C27:C28"/>
    <mergeCell ref="C29:C30"/>
    <mergeCell ref="C31:C32"/>
    <mergeCell ref="C33:C34"/>
    <mergeCell ref="C19:C20"/>
    <mergeCell ref="C21:C22"/>
    <mergeCell ref="C23:C24"/>
    <mergeCell ref="C25:C26"/>
    <mergeCell ref="B81:B82"/>
    <mergeCell ref="B83:B84"/>
    <mergeCell ref="C3:C4"/>
    <mergeCell ref="C5:C6"/>
    <mergeCell ref="C7:C8"/>
    <mergeCell ref="C9:C10"/>
    <mergeCell ref="C11:C12"/>
    <mergeCell ref="C13:C14"/>
    <mergeCell ref="C15:C16"/>
    <mergeCell ref="C17:C18"/>
    <mergeCell ref="B71:B72"/>
    <mergeCell ref="B73:B74"/>
    <mergeCell ref="B79:B80"/>
    <mergeCell ref="B63:B64"/>
    <mergeCell ref="B65:B66"/>
    <mergeCell ref="B67:B68"/>
    <mergeCell ref="B69:B70"/>
    <mergeCell ref="B75:B76"/>
    <mergeCell ref="B77:B78"/>
    <mergeCell ref="B55:B56"/>
    <mergeCell ref="B57:B58"/>
    <mergeCell ref="B59:B60"/>
    <mergeCell ref="B61:B62"/>
    <mergeCell ref="B49:B50"/>
    <mergeCell ref="B51:B52"/>
    <mergeCell ref="B53:B54"/>
    <mergeCell ref="B33:B34"/>
    <mergeCell ref="B35:B36"/>
    <mergeCell ref="B37:B38"/>
    <mergeCell ref="B39:B40"/>
    <mergeCell ref="B25:B26"/>
    <mergeCell ref="B27:B28"/>
    <mergeCell ref="B29:B30"/>
    <mergeCell ref="B31:B32"/>
    <mergeCell ref="B17:B18"/>
    <mergeCell ref="B19:B20"/>
    <mergeCell ref="B21:B22"/>
    <mergeCell ref="B23:B24"/>
    <mergeCell ref="B9:B10"/>
    <mergeCell ref="B11:B12"/>
    <mergeCell ref="B13:B14"/>
    <mergeCell ref="B15:B16"/>
    <mergeCell ref="A7:A8"/>
    <mergeCell ref="A5:A6"/>
    <mergeCell ref="A3:A4"/>
    <mergeCell ref="B3:B4"/>
    <mergeCell ref="B5:B6"/>
    <mergeCell ref="B7:B8"/>
    <mergeCell ref="A15:A16"/>
    <mergeCell ref="A13:A14"/>
    <mergeCell ref="A11:A12"/>
    <mergeCell ref="A9:A10"/>
    <mergeCell ref="A23:A24"/>
    <mergeCell ref="A21:A22"/>
    <mergeCell ref="A19:A20"/>
    <mergeCell ref="A17:A18"/>
    <mergeCell ref="A31:A32"/>
    <mergeCell ref="A29:A30"/>
    <mergeCell ref="A27:A28"/>
    <mergeCell ref="A25:A26"/>
    <mergeCell ref="A39:A40"/>
    <mergeCell ref="A37:A38"/>
    <mergeCell ref="A35:A36"/>
    <mergeCell ref="A33:A34"/>
    <mergeCell ref="A47:A48"/>
    <mergeCell ref="A45:A46"/>
    <mergeCell ref="A43:A44"/>
    <mergeCell ref="B41:B42"/>
    <mergeCell ref="A41:A42"/>
    <mergeCell ref="B43:B44"/>
    <mergeCell ref="B45:B46"/>
    <mergeCell ref="B47:B48"/>
    <mergeCell ref="A55:A56"/>
    <mergeCell ref="A53:A54"/>
    <mergeCell ref="A51:A52"/>
    <mergeCell ref="A49:A50"/>
    <mergeCell ref="A63:A64"/>
    <mergeCell ref="A61:A62"/>
    <mergeCell ref="A59:A60"/>
    <mergeCell ref="A57:A58"/>
    <mergeCell ref="A69:A70"/>
    <mergeCell ref="A67:A68"/>
    <mergeCell ref="A65:A66"/>
    <mergeCell ref="A79:A80"/>
    <mergeCell ref="A73:A74"/>
    <mergeCell ref="A71:A72"/>
    <mergeCell ref="A77:A78"/>
    <mergeCell ref="K1:L1"/>
    <mergeCell ref="M1:P1"/>
    <mergeCell ref="Q1:Q2"/>
    <mergeCell ref="A83:A84"/>
    <mergeCell ref="A81:A82"/>
    <mergeCell ref="A1:B1"/>
    <mergeCell ref="C1:C2"/>
    <mergeCell ref="D1:F1"/>
    <mergeCell ref="G1:J1"/>
    <mergeCell ref="A75:A76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I75:I76"/>
    <mergeCell ref="I77:I78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J67:J68"/>
    <mergeCell ref="J69:J70"/>
    <mergeCell ref="J71:J72"/>
    <mergeCell ref="J73:J74"/>
    <mergeCell ref="J75:J76"/>
    <mergeCell ref="J77:J78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59:K60"/>
    <mergeCell ref="K61:K62"/>
    <mergeCell ref="K63:K64"/>
    <mergeCell ref="K65:K66"/>
    <mergeCell ref="K67:K68"/>
    <mergeCell ref="K69:K70"/>
    <mergeCell ref="K71:K72"/>
    <mergeCell ref="K73:K74"/>
    <mergeCell ref="K75:K76"/>
    <mergeCell ref="K77:K78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L49:L50"/>
    <mergeCell ref="L51:L52"/>
    <mergeCell ref="L53:L54"/>
    <mergeCell ref="L55:L56"/>
    <mergeCell ref="L57:L58"/>
    <mergeCell ref="L59:L60"/>
    <mergeCell ref="L61:L62"/>
    <mergeCell ref="L63:L64"/>
    <mergeCell ref="L65:L66"/>
    <mergeCell ref="L67:L68"/>
    <mergeCell ref="L69:L70"/>
    <mergeCell ref="L71:L72"/>
    <mergeCell ref="L73:L74"/>
    <mergeCell ref="L75:L76"/>
    <mergeCell ref="L77:L78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M55:M56"/>
    <mergeCell ref="M57:M58"/>
    <mergeCell ref="M59:M60"/>
    <mergeCell ref="M61:M62"/>
    <mergeCell ref="M63:M64"/>
    <mergeCell ref="M65:M66"/>
    <mergeCell ref="M67:M68"/>
    <mergeCell ref="M69:M70"/>
    <mergeCell ref="M71:M72"/>
    <mergeCell ref="M73:M74"/>
    <mergeCell ref="M75:M76"/>
    <mergeCell ref="M77:M78"/>
    <mergeCell ref="N5:N6"/>
    <mergeCell ref="N7:N8"/>
    <mergeCell ref="N9:N10"/>
    <mergeCell ref="N11:N12"/>
    <mergeCell ref="N13:N14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9:N40"/>
    <mergeCell ref="N41:N42"/>
    <mergeCell ref="N43:N44"/>
    <mergeCell ref="N45:N46"/>
    <mergeCell ref="N47:N48"/>
    <mergeCell ref="N49:N50"/>
    <mergeCell ref="N51:N52"/>
    <mergeCell ref="N53:N54"/>
    <mergeCell ref="N55:N56"/>
    <mergeCell ref="N57:N58"/>
    <mergeCell ref="N59:N60"/>
    <mergeCell ref="N61:N62"/>
    <mergeCell ref="N63:N64"/>
    <mergeCell ref="N65:N66"/>
    <mergeCell ref="N67:N68"/>
    <mergeCell ref="N69:N70"/>
    <mergeCell ref="N71:N72"/>
    <mergeCell ref="N73:N74"/>
    <mergeCell ref="N75:N76"/>
    <mergeCell ref="N77:N78"/>
    <mergeCell ref="O5:O6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  <mergeCell ref="O39:O40"/>
    <mergeCell ref="O41:O42"/>
    <mergeCell ref="O43:O44"/>
    <mergeCell ref="O45:O46"/>
    <mergeCell ref="O47:O48"/>
    <mergeCell ref="O49:O50"/>
    <mergeCell ref="O51:O52"/>
    <mergeCell ref="O53:O54"/>
    <mergeCell ref="O55:O56"/>
    <mergeCell ref="O57:O58"/>
    <mergeCell ref="O59:O60"/>
    <mergeCell ref="O61:O62"/>
    <mergeCell ref="O63:O64"/>
    <mergeCell ref="O65:O66"/>
    <mergeCell ref="O67:O68"/>
    <mergeCell ref="O69:O70"/>
    <mergeCell ref="O71:O72"/>
    <mergeCell ref="O73:O74"/>
    <mergeCell ref="O75:O76"/>
    <mergeCell ref="O77:O78"/>
    <mergeCell ref="P5:P6"/>
    <mergeCell ref="P7:P8"/>
    <mergeCell ref="P9:P10"/>
    <mergeCell ref="P11:P12"/>
    <mergeCell ref="P13:P14"/>
    <mergeCell ref="P15:P16"/>
    <mergeCell ref="P17:P18"/>
    <mergeCell ref="P19:P20"/>
    <mergeCell ref="P21:P22"/>
    <mergeCell ref="P23:P24"/>
    <mergeCell ref="P25:P26"/>
    <mergeCell ref="P27:P28"/>
    <mergeCell ref="P29:P30"/>
    <mergeCell ref="P31:P32"/>
    <mergeCell ref="P33:P34"/>
    <mergeCell ref="P35:P36"/>
    <mergeCell ref="P37:P38"/>
    <mergeCell ref="P39:P40"/>
    <mergeCell ref="P41:P42"/>
    <mergeCell ref="P43:P44"/>
    <mergeCell ref="P45:P46"/>
    <mergeCell ref="P47:P48"/>
    <mergeCell ref="P49:P50"/>
    <mergeCell ref="P51:P52"/>
    <mergeCell ref="P53:P54"/>
    <mergeCell ref="P55:P56"/>
    <mergeCell ref="P57:P58"/>
    <mergeCell ref="P59:P60"/>
    <mergeCell ref="P61:P62"/>
    <mergeCell ref="P63:P64"/>
    <mergeCell ref="P65:P66"/>
    <mergeCell ref="P67:P68"/>
    <mergeCell ref="P69:P70"/>
    <mergeCell ref="P71:P72"/>
    <mergeCell ref="P73:P74"/>
    <mergeCell ref="P75:P76"/>
    <mergeCell ref="P77:P78"/>
    <mergeCell ref="Q3:Q4"/>
    <mergeCell ref="Q5:Q6"/>
    <mergeCell ref="Q7:Q8"/>
    <mergeCell ref="Q9:Q10"/>
    <mergeCell ref="Q11:Q12"/>
    <mergeCell ref="Q13:Q14"/>
    <mergeCell ref="Q15:Q16"/>
    <mergeCell ref="Q17:Q18"/>
    <mergeCell ref="Q19:Q20"/>
    <mergeCell ref="Q21:Q22"/>
    <mergeCell ref="Q23:Q24"/>
    <mergeCell ref="Q25:Q26"/>
    <mergeCell ref="Q27:Q28"/>
    <mergeCell ref="Q29:Q30"/>
    <mergeCell ref="Q31:Q32"/>
    <mergeCell ref="Q33:Q34"/>
    <mergeCell ref="Q35:Q36"/>
    <mergeCell ref="Q37:Q38"/>
    <mergeCell ref="Q39:Q40"/>
    <mergeCell ref="Q41:Q42"/>
    <mergeCell ref="Q43:Q44"/>
    <mergeCell ref="Q45:Q46"/>
    <mergeCell ref="Q47:Q48"/>
    <mergeCell ref="Q49:Q50"/>
    <mergeCell ref="Q51:Q52"/>
    <mergeCell ref="Q53:Q54"/>
    <mergeCell ref="Q55:Q56"/>
    <mergeCell ref="Q57:Q58"/>
    <mergeCell ref="Q59:Q60"/>
    <mergeCell ref="Q61:Q62"/>
    <mergeCell ref="Q63:Q64"/>
    <mergeCell ref="Q65:Q66"/>
    <mergeCell ref="Q67:Q68"/>
    <mergeCell ref="Q69:Q70"/>
    <mergeCell ref="Q71:Q72"/>
    <mergeCell ref="Q73:Q74"/>
    <mergeCell ref="Q75:Q76"/>
    <mergeCell ref="Q77:Q78"/>
    <mergeCell ref="Q79:Q80"/>
    <mergeCell ref="Q81:Q82"/>
    <mergeCell ref="Q83:Q84"/>
  </mergeCells>
  <printOptions horizontalCentered="1"/>
  <pageMargins left="0.1968503937007874" right="0.3937007874015748" top="0.3937007874015748" bottom="0.3937007874015748" header="0.5118110236220472" footer="0.5118110236220472"/>
  <pageSetup fitToHeight="2" fitToWidth="1" horizontalDpi="200" verticalDpi="2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zoomScaleSheetLayoutView="100" workbookViewId="0" topLeftCell="A1">
      <selection activeCell="A1" sqref="A1:B1"/>
    </sheetView>
  </sheetViews>
  <sheetFormatPr defaultColWidth="9.00390625" defaultRowHeight="13.5"/>
  <cols>
    <col min="1" max="1" width="3.875" style="1" customWidth="1"/>
    <col min="2" max="2" width="7.50390625" style="1" customWidth="1"/>
    <col min="3" max="3" width="13.875" style="1" bestFit="1" customWidth="1"/>
    <col min="4" max="6" width="4.625" style="1" customWidth="1"/>
    <col min="7" max="8" width="4.25390625" style="1" bestFit="1" customWidth="1"/>
    <col min="9" max="11" width="5.25390625" style="1" bestFit="1" customWidth="1"/>
    <col min="12" max="12" width="4.25390625" style="1" bestFit="1" customWidth="1"/>
    <col min="13" max="16" width="5.125" style="1" customWidth="1"/>
    <col min="17" max="17" width="14.125" style="1" customWidth="1"/>
    <col min="18" max="16384" width="9.00390625" style="1" customWidth="1"/>
  </cols>
  <sheetData>
    <row r="1" spans="1:17" s="25" customFormat="1" ht="15.75" customHeight="1">
      <c r="A1" s="174" t="s">
        <v>1</v>
      </c>
      <c r="B1" s="175"/>
      <c r="C1" s="165" t="s">
        <v>4</v>
      </c>
      <c r="D1" s="167" t="s">
        <v>5</v>
      </c>
      <c r="E1" s="168"/>
      <c r="F1" s="169"/>
      <c r="G1" s="167" t="s">
        <v>18</v>
      </c>
      <c r="H1" s="168"/>
      <c r="I1" s="168"/>
      <c r="J1" s="169"/>
      <c r="K1" s="167" t="s">
        <v>19</v>
      </c>
      <c r="L1" s="169"/>
      <c r="M1" s="167" t="s">
        <v>20</v>
      </c>
      <c r="N1" s="168"/>
      <c r="O1" s="168"/>
      <c r="P1" s="169"/>
      <c r="Q1" s="165" t="s">
        <v>21</v>
      </c>
    </row>
    <row r="2" spans="1:17" s="25" customFormat="1" ht="25.5" customHeight="1" thickBot="1">
      <c r="A2" s="2" t="s">
        <v>2</v>
      </c>
      <c r="B2" s="3" t="s">
        <v>3</v>
      </c>
      <c r="C2" s="166"/>
      <c r="D2" s="18" t="s">
        <v>6</v>
      </c>
      <c r="E2" s="31" t="s">
        <v>7</v>
      </c>
      <c r="F2" s="28" t="s">
        <v>8</v>
      </c>
      <c r="G2" s="27" t="s">
        <v>9</v>
      </c>
      <c r="H2" s="29" t="s">
        <v>10</v>
      </c>
      <c r="I2" s="19" t="s">
        <v>11</v>
      </c>
      <c r="J2" s="20" t="s">
        <v>12</v>
      </c>
      <c r="K2" s="18" t="s">
        <v>14</v>
      </c>
      <c r="L2" s="30" t="s">
        <v>15</v>
      </c>
      <c r="M2" s="27" t="s">
        <v>13</v>
      </c>
      <c r="N2" s="29" t="s">
        <v>16</v>
      </c>
      <c r="O2" s="29" t="s">
        <v>27</v>
      </c>
      <c r="P2" s="30" t="s">
        <v>28</v>
      </c>
      <c r="Q2" s="166"/>
    </row>
    <row r="3" spans="1:17" s="25" customFormat="1" ht="10.5" customHeight="1">
      <c r="A3" s="170"/>
      <c r="B3" s="180"/>
      <c r="C3" s="159"/>
      <c r="D3" s="7" t="s">
        <v>23</v>
      </c>
      <c r="E3" s="8" t="s">
        <v>23</v>
      </c>
      <c r="F3" s="10" t="s">
        <v>24</v>
      </c>
      <c r="G3" s="9" t="s">
        <v>25</v>
      </c>
      <c r="H3" s="8" t="s">
        <v>25</v>
      </c>
      <c r="I3" s="8" t="s">
        <v>25</v>
      </c>
      <c r="J3" s="11" t="s">
        <v>25</v>
      </c>
      <c r="K3" s="9" t="s">
        <v>81</v>
      </c>
      <c r="L3" s="11" t="s">
        <v>81</v>
      </c>
      <c r="M3" s="7" t="s">
        <v>26</v>
      </c>
      <c r="N3" s="8" t="s">
        <v>26</v>
      </c>
      <c r="O3" s="8" t="s">
        <v>26</v>
      </c>
      <c r="P3" s="11" t="s">
        <v>26</v>
      </c>
      <c r="Q3" s="198"/>
    </row>
    <row r="4" spans="1:17" s="25" customFormat="1" ht="10.5" customHeight="1">
      <c r="A4" s="171"/>
      <c r="B4" s="179"/>
      <c r="C4" s="156"/>
      <c r="D4" s="21"/>
      <c r="E4" s="22"/>
      <c r="F4" s="23"/>
      <c r="G4" s="21"/>
      <c r="H4" s="22"/>
      <c r="I4" s="22"/>
      <c r="J4" s="23"/>
      <c r="K4" s="21"/>
      <c r="L4" s="23"/>
      <c r="M4" s="21"/>
      <c r="N4" s="22"/>
      <c r="O4" s="22"/>
      <c r="P4" s="23"/>
      <c r="Q4" s="131"/>
    </row>
    <row r="5" spans="1:17" s="25" customFormat="1" ht="10.5" customHeight="1">
      <c r="A5" s="170"/>
      <c r="B5" s="182"/>
      <c r="C5" s="155"/>
      <c r="D5" s="133"/>
      <c r="E5" s="203"/>
      <c r="F5" s="127"/>
      <c r="G5" s="133"/>
      <c r="H5" s="203"/>
      <c r="I5" s="203"/>
      <c r="J5" s="127"/>
      <c r="K5" s="133"/>
      <c r="L5" s="127"/>
      <c r="M5" s="133"/>
      <c r="N5" s="203"/>
      <c r="O5" s="203"/>
      <c r="P5" s="127"/>
      <c r="Q5" s="129"/>
    </row>
    <row r="6" spans="1:17" s="25" customFormat="1" ht="10.5" customHeight="1">
      <c r="A6" s="171"/>
      <c r="B6" s="183"/>
      <c r="C6" s="156"/>
      <c r="D6" s="134"/>
      <c r="E6" s="132"/>
      <c r="F6" s="128"/>
      <c r="G6" s="134"/>
      <c r="H6" s="132"/>
      <c r="I6" s="132"/>
      <c r="J6" s="128"/>
      <c r="K6" s="134"/>
      <c r="L6" s="128"/>
      <c r="M6" s="134"/>
      <c r="N6" s="132"/>
      <c r="O6" s="132"/>
      <c r="P6" s="128"/>
      <c r="Q6" s="131"/>
    </row>
    <row r="7" spans="1:17" s="25" customFormat="1" ht="10.5" customHeight="1">
      <c r="A7" s="170"/>
      <c r="B7" s="182"/>
      <c r="C7" s="155"/>
      <c r="D7" s="133"/>
      <c r="E7" s="203"/>
      <c r="F7" s="127"/>
      <c r="G7" s="133"/>
      <c r="H7" s="203"/>
      <c r="I7" s="203"/>
      <c r="J7" s="127"/>
      <c r="K7" s="133"/>
      <c r="L7" s="127"/>
      <c r="M7" s="133"/>
      <c r="N7" s="203"/>
      <c r="O7" s="203"/>
      <c r="P7" s="127"/>
      <c r="Q7" s="129"/>
    </row>
    <row r="8" spans="1:17" s="25" customFormat="1" ht="10.5" customHeight="1">
      <c r="A8" s="171"/>
      <c r="B8" s="183"/>
      <c r="C8" s="156"/>
      <c r="D8" s="134"/>
      <c r="E8" s="132"/>
      <c r="F8" s="128"/>
      <c r="G8" s="134"/>
      <c r="H8" s="132"/>
      <c r="I8" s="132"/>
      <c r="J8" s="128"/>
      <c r="K8" s="134"/>
      <c r="L8" s="128"/>
      <c r="M8" s="134"/>
      <c r="N8" s="132"/>
      <c r="O8" s="132"/>
      <c r="P8" s="128"/>
      <c r="Q8" s="131"/>
    </row>
    <row r="9" spans="1:17" s="25" customFormat="1" ht="10.5" customHeight="1">
      <c r="A9" s="170"/>
      <c r="B9" s="182"/>
      <c r="C9" s="155"/>
      <c r="D9" s="133"/>
      <c r="E9" s="203"/>
      <c r="F9" s="127"/>
      <c r="G9" s="133"/>
      <c r="H9" s="203"/>
      <c r="I9" s="203"/>
      <c r="J9" s="127"/>
      <c r="K9" s="133"/>
      <c r="L9" s="127"/>
      <c r="M9" s="133"/>
      <c r="N9" s="203"/>
      <c r="O9" s="203"/>
      <c r="P9" s="127"/>
      <c r="Q9" s="129"/>
    </row>
    <row r="10" spans="1:17" s="25" customFormat="1" ht="10.5" customHeight="1">
      <c r="A10" s="171"/>
      <c r="B10" s="183"/>
      <c r="C10" s="156"/>
      <c r="D10" s="134"/>
      <c r="E10" s="132"/>
      <c r="F10" s="128"/>
      <c r="G10" s="134"/>
      <c r="H10" s="132"/>
      <c r="I10" s="132"/>
      <c r="J10" s="128"/>
      <c r="K10" s="134"/>
      <c r="L10" s="128"/>
      <c r="M10" s="134"/>
      <c r="N10" s="132"/>
      <c r="O10" s="132"/>
      <c r="P10" s="128"/>
      <c r="Q10" s="131"/>
    </row>
    <row r="11" spans="1:17" s="25" customFormat="1" ht="10.5" customHeight="1">
      <c r="A11" s="170"/>
      <c r="B11" s="182"/>
      <c r="C11" s="155"/>
      <c r="D11" s="133"/>
      <c r="E11" s="203"/>
      <c r="F11" s="127"/>
      <c r="G11" s="133"/>
      <c r="H11" s="203"/>
      <c r="I11" s="203"/>
      <c r="J11" s="127"/>
      <c r="K11" s="133"/>
      <c r="L11" s="127"/>
      <c r="M11" s="133"/>
      <c r="N11" s="203"/>
      <c r="O11" s="203"/>
      <c r="P11" s="127"/>
      <c r="Q11" s="129"/>
    </row>
    <row r="12" spans="1:17" s="25" customFormat="1" ht="10.5" customHeight="1">
      <c r="A12" s="171"/>
      <c r="B12" s="183"/>
      <c r="C12" s="156"/>
      <c r="D12" s="134"/>
      <c r="E12" s="132"/>
      <c r="F12" s="128"/>
      <c r="G12" s="134"/>
      <c r="H12" s="132"/>
      <c r="I12" s="132"/>
      <c r="J12" s="128"/>
      <c r="K12" s="134"/>
      <c r="L12" s="128"/>
      <c r="M12" s="134"/>
      <c r="N12" s="132"/>
      <c r="O12" s="132"/>
      <c r="P12" s="128"/>
      <c r="Q12" s="131"/>
    </row>
    <row r="13" spans="1:17" s="25" customFormat="1" ht="10.5" customHeight="1">
      <c r="A13" s="170"/>
      <c r="B13" s="182"/>
      <c r="C13" s="155"/>
      <c r="D13" s="133"/>
      <c r="E13" s="203"/>
      <c r="F13" s="127"/>
      <c r="G13" s="133"/>
      <c r="H13" s="203"/>
      <c r="I13" s="203"/>
      <c r="J13" s="127"/>
      <c r="K13" s="133"/>
      <c r="L13" s="127"/>
      <c r="M13" s="133"/>
      <c r="N13" s="203"/>
      <c r="O13" s="203"/>
      <c r="P13" s="127"/>
      <c r="Q13" s="129"/>
    </row>
    <row r="14" spans="1:17" s="25" customFormat="1" ht="10.5" customHeight="1">
      <c r="A14" s="171"/>
      <c r="B14" s="183"/>
      <c r="C14" s="156"/>
      <c r="D14" s="134"/>
      <c r="E14" s="132"/>
      <c r="F14" s="128"/>
      <c r="G14" s="134"/>
      <c r="H14" s="132"/>
      <c r="I14" s="132"/>
      <c r="J14" s="128"/>
      <c r="K14" s="134"/>
      <c r="L14" s="128"/>
      <c r="M14" s="134"/>
      <c r="N14" s="132"/>
      <c r="O14" s="132"/>
      <c r="P14" s="128"/>
      <c r="Q14" s="131"/>
    </row>
    <row r="15" spans="1:17" s="25" customFormat="1" ht="10.5" customHeight="1">
      <c r="A15" s="170"/>
      <c r="B15" s="182"/>
      <c r="C15" s="155"/>
      <c r="D15" s="133"/>
      <c r="E15" s="203"/>
      <c r="F15" s="127"/>
      <c r="G15" s="133"/>
      <c r="H15" s="203"/>
      <c r="I15" s="203"/>
      <c r="J15" s="127"/>
      <c r="K15" s="133"/>
      <c r="L15" s="127"/>
      <c r="M15" s="133"/>
      <c r="N15" s="203"/>
      <c r="O15" s="203"/>
      <c r="P15" s="127"/>
      <c r="Q15" s="129"/>
    </row>
    <row r="16" spans="1:17" s="25" customFormat="1" ht="10.5" customHeight="1">
      <c r="A16" s="171"/>
      <c r="B16" s="183"/>
      <c r="C16" s="156"/>
      <c r="D16" s="134"/>
      <c r="E16" s="132"/>
      <c r="F16" s="128"/>
      <c r="G16" s="134"/>
      <c r="H16" s="132"/>
      <c r="I16" s="132"/>
      <c r="J16" s="128"/>
      <c r="K16" s="134"/>
      <c r="L16" s="128"/>
      <c r="M16" s="134"/>
      <c r="N16" s="132"/>
      <c r="O16" s="132"/>
      <c r="P16" s="128"/>
      <c r="Q16" s="131"/>
    </row>
    <row r="17" spans="1:17" s="25" customFormat="1" ht="10.5" customHeight="1">
      <c r="A17" s="170"/>
      <c r="B17" s="182"/>
      <c r="C17" s="155"/>
      <c r="D17" s="133"/>
      <c r="E17" s="203"/>
      <c r="F17" s="127"/>
      <c r="G17" s="133"/>
      <c r="H17" s="203"/>
      <c r="I17" s="203"/>
      <c r="J17" s="127"/>
      <c r="K17" s="133"/>
      <c r="L17" s="127"/>
      <c r="M17" s="133"/>
      <c r="N17" s="203"/>
      <c r="O17" s="203"/>
      <c r="P17" s="127"/>
      <c r="Q17" s="129"/>
    </row>
    <row r="18" spans="1:17" s="25" customFormat="1" ht="10.5" customHeight="1">
      <c r="A18" s="171"/>
      <c r="B18" s="183"/>
      <c r="C18" s="156"/>
      <c r="D18" s="134"/>
      <c r="E18" s="132"/>
      <c r="F18" s="128"/>
      <c r="G18" s="134"/>
      <c r="H18" s="132"/>
      <c r="I18" s="132"/>
      <c r="J18" s="128"/>
      <c r="K18" s="134"/>
      <c r="L18" s="128"/>
      <c r="M18" s="134"/>
      <c r="N18" s="132"/>
      <c r="O18" s="132"/>
      <c r="P18" s="128"/>
      <c r="Q18" s="131"/>
    </row>
    <row r="19" spans="1:17" s="25" customFormat="1" ht="10.5" customHeight="1">
      <c r="A19" s="170"/>
      <c r="B19" s="182"/>
      <c r="C19" s="155"/>
      <c r="D19" s="133"/>
      <c r="E19" s="203"/>
      <c r="F19" s="127"/>
      <c r="G19" s="133"/>
      <c r="H19" s="203"/>
      <c r="I19" s="203"/>
      <c r="J19" s="127"/>
      <c r="K19" s="133"/>
      <c r="L19" s="127"/>
      <c r="M19" s="133"/>
      <c r="N19" s="203"/>
      <c r="O19" s="203"/>
      <c r="P19" s="127"/>
      <c r="Q19" s="129"/>
    </row>
    <row r="20" spans="1:17" s="25" customFormat="1" ht="10.5" customHeight="1">
      <c r="A20" s="171"/>
      <c r="B20" s="183"/>
      <c r="C20" s="156"/>
      <c r="D20" s="134"/>
      <c r="E20" s="132"/>
      <c r="F20" s="128"/>
      <c r="G20" s="134"/>
      <c r="H20" s="132"/>
      <c r="I20" s="132"/>
      <c r="J20" s="128"/>
      <c r="K20" s="134"/>
      <c r="L20" s="128"/>
      <c r="M20" s="134"/>
      <c r="N20" s="132"/>
      <c r="O20" s="132"/>
      <c r="P20" s="128"/>
      <c r="Q20" s="131"/>
    </row>
    <row r="21" spans="1:17" s="25" customFormat="1" ht="10.5" customHeight="1">
      <c r="A21" s="170"/>
      <c r="B21" s="182"/>
      <c r="C21" s="155"/>
      <c r="D21" s="133"/>
      <c r="E21" s="203"/>
      <c r="F21" s="127"/>
      <c r="G21" s="133"/>
      <c r="H21" s="203"/>
      <c r="I21" s="203"/>
      <c r="J21" s="127"/>
      <c r="K21" s="133"/>
      <c r="L21" s="127"/>
      <c r="M21" s="133"/>
      <c r="N21" s="203"/>
      <c r="O21" s="203"/>
      <c r="P21" s="127"/>
      <c r="Q21" s="129"/>
    </row>
    <row r="22" spans="1:17" s="25" customFormat="1" ht="10.5" customHeight="1">
      <c r="A22" s="171"/>
      <c r="B22" s="183"/>
      <c r="C22" s="156"/>
      <c r="D22" s="134"/>
      <c r="E22" s="132"/>
      <c r="F22" s="128"/>
      <c r="G22" s="134"/>
      <c r="H22" s="132"/>
      <c r="I22" s="132"/>
      <c r="J22" s="128"/>
      <c r="K22" s="134"/>
      <c r="L22" s="128"/>
      <c r="M22" s="134"/>
      <c r="N22" s="132"/>
      <c r="O22" s="132"/>
      <c r="P22" s="128"/>
      <c r="Q22" s="131"/>
    </row>
    <row r="23" spans="1:17" s="25" customFormat="1" ht="10.5" customHeight="1">
      <c r="A23" s="170"/>
      <c r="B23" s="182"/>
      <c r="C23" s="155"/>
      <c r="D23" s="133"/>
      <c r="E23" s="203"/>
      <c r="F23" s="127"/>
      <c r="G23" s="133"/>
      <c r="H23" s="203"/>
      <c r="I23" s="203"/>
      <c r="J23" s="127"/>
      <c r="K23" s="133"/>
      <c r="L23" s="127"/>
      <c r="M23" s="133"/>
      <c r="N23" s="203"/>
      <c r="O23" s="203"/>
      <c r="P23" s="127"/>
      <c r="Q23" s="129"/>
    </row>
    <row r="24" spans="1:17" s="25" customFormat="1" ht="10.5" customHeight="1">
      <c r="A24" s="171"/>
      <c r="B24" s="183"/>
      <c r="C24" s="156"/>
      <c r="D24" s="134"/>
      <c r="E24" s="132"/>
      <c r="F24" s="128"/>
      <c r="G24" s="134"/>
      <c r="H24" s="132"/>
      <c r="I24" s="132"/>
      <c r="J24" s="128"/>
      <c r="K24" s="134"/>
      <c r="L24" s="128"/>
      <c r="M24" s="134"/>
      <c r="N24" s="132"/>
      <c r="O24" s="132"/>
      <c r="P24" s="128"/>
      <c r="Q24" s="131"/>
    </row>
    <row r="25" spans="1:17" s="25" customFormat="1" ht="10.5" customHeight="1">
      <c r="A25" s="170"/>
      <c r="B25" s="182"/>
      <c r="C25" s="155"/>
      <c r="D25" s="133"/>
      <c r="E25" s="203"/>
      <c r="F25" s="127"/>
      <c r="G25" s="133"/>
      <c r="H25" s="203"/>
      <c r="I25" s="203"/>
      <c r="J25" s="127"/>
      <c r="K25" s="133"/>
      <c r="L25" s="127"/>
      <c r="M25" s="133"/>
      <c r="N25" s="203"/>
      <c r="O25" s="203"/>
      <c r="P25" s="127"/>
      <c r="Q25" s="129"/>
    </row>
    <row r="26" spans="1:17" s="25" customFormat="1" ht="10.5" customHeight="1">
      <c r="A26" s="171"/>
      <c r="B26" s="183"/>
      <c r="C26" s="156"/>
      <c r="D26" s="134"/>
      <c r="E26" s="132"/>
      <c r="F26" s="128"/>
      <c r="G26" s="134"/>
      <c r="H26" s="132"/>
      <c r="I26" s="132"/>
      <c r="J26" s="128"/>
      <c r="K26" s="134"/>
      <c r="L26" s="128"/>
      <c r="M26" s="134"/>
      <c r="N26" s="132"/>
      <c r="O26" s="132"/>
      <c r="P26" s="128"/>
      <c r="Q26" s="131"/>
    </row>
    <row r="27" spans="1:17" s="25" customFormat="1" ht="10.5" customHeight="1">
      <c r="A27" s="170"/>
      <c r="B27" s="182"/>
      <c r="C27" s="155"/>
      <c r="D27" s="133"/>
      <c r="E27" s="203"/>
      <c r="F27" s="127"/>
      <c r="G27" s="133"/>
      <c r="H27" s="203"/>
      <c r="I27" s="203"/>
      <c r="J27" s="127"/>
      <c r="K27" s="133"/>
      <c r="L27" s="127"/>
      <c r="M27" s="133"/>
      <c r="N27" s="203"/>
      <c r="O27" s="203"/>
      <c r="P27" s="127"/>
      <c r="Q27" s="129"/>
    </row>
    <row r="28" spans="1:17" s="25" customFormat="1" ht="10.5" customHeight="1">
      <c r="A28" s="171"/>
      <c r="B28" s="183"/>
      <c r="C28" s="156"/>
      <c r="D28" s="134"/>
      <c r="E28" s="132"/>
      <c r="F28" s="128"/>
      <c r="G28" s="134"/>
      <c r="H28" s="132"/>
      <c r="I28" s="132"/>
      <c r="J28" s="128"/>
      <c r="K28" s="134"/>
      <c r="L28" s="128"/>
      <c r="M28" s="134"/>
      <c r="N28" s="132"/>
      <c r="O28" s="132"/>
      <c r="P28" s="128"/>
      <c r="Q28" s="131"/>
    </row>
    <row r="29" spans="1:17" s="25" customFormat="1" ht="10.5" customHeight="1">
      <c r="A29" s="170"/>
      <c r="B29" s="182"/>
      <c r="C29" s="155"/>
      <c r="D29" s="133"/>
      <c r="E29" s="203"/>
      <c r="F29" s="127"/>
      <c r="G29" s="133"/>
      <c r="H29" s="203"/>
      <c r="I29" s="203"/>
      <c r="J29" s="127"/>
      <c r="K29" s="133"/>
      <c r="L29" s="127"/>
      <c r="M29" s="133"/>
      <c r="N29" s="203"/>
      <c r="O29" s="203"/>
      <c r="P29" s="127"/>
      <c r="Q29" s="129"/>
    </row>
    <row r="30" spans="1:17" s="25" customFormat="1" ht="10.5" customHeight="1">
      <c r="A30" s="171"/>
      <c r="B30" s="183"/>
      <c r="C30" s="156"/>
      <c r="D30" s="134"/>
      <c r="E30" s="132"/>
      <c r="F30" s="128"/>
      <c r="G30" s="134"/>
      <c r="H30" s="132"/>
      <c r="I30" s="132"/>
      <c r="J30" s="128"/>
      <c r="K30" s="134"/>
      <c r="L30" s="128"/>
      <c r="M30" s="134"/>
      <c r="N30" s="132"/>
      <c r="O30" s="132"/>
      <c r="P30" s="128"/>
      <c r="Q30" s="131"/>
    </row>
    <row r="31" spans="1:17" s="25" customFormat="1" ht="10.5" customHeight="1">
      <c r="A31" s="170"/>
      <c r="B31" s="182"/>
      <c r="C31" s="155"/>
      <c r="D31" s="133"/>
      <c r="E31" s="203"/>
      <c r="F31" s="127"/>
      <c r="G31" s="133"/>
      <c r="H31" s="203"/>
      <c r="I31" s="203"/>
      <c r="J31" s="127"/>
      <c r="K31" s="133"/>
      <c r="L31" s="127"/>
      <c r="M31" s="133"/>
      <c r="N31" s="203"/>
      <c r="O31" s="203"/>
      <c r="P31" s="127"/>
      <c r="Q31" s="129"/>
    </row>
    <row r="32" spans="1:17" s="25" customFormat="1" ht="10.5" customHeight="1">
      <c r="A32" s="171"/>
      <c r="B32" s="183"/>
      <c r="C32" s="156"/>
      <c r="D32" s="134"/>
      <c r="E32" s="132"/>
      <c r="F32" s="128"/>
      <c r="G32" s="134"/>
      <c r="H32" s="132"/>
      <c r="I32" s="132"/>
      <c r="J32" s="128"/>
      <c r="K32" s="134"/>
      <c r="L32" s="128"/>
      <c r="M32" s="134"/>
      <c r="N32" s="132"/>
      <c r="O32" s="132"/>
      <c r="P32" s="128"/>
      <c r="Q32" s="131"/>
    </row>
    <row r="33" spans="1:17" s="25" customFormat="1" ht="10.5" customHeight="1">
      <c r="A33" s="170"/>
      <c r="B33" s="182"/>
      <c r="C33" s="160"/>
      <c r="D33" s="133"/>
      <c r="E33" s="203"/>
      <c r="F33" s="127"/>
      <c r="G33" s="133"/>
      <c r="H33" s="203"/>
      <c r="I33" s="203"/>
      <c r="J33" s="127"/>
      <c r="K33" s="133"/>
      <c r="L33" s="127"/>
      <c r="M33" s="133"/>
      <c r="N33" s="203"/>
      <c r="O33" s="203"/>
      <c r="P33" s="127"/>
      <c r="Q33" s="129"/>
    </row>
    <row r="34" spans="1:17" s="25" customFormat="1" ht="10.5" customHeight="1">
      <c r="A34" s="171"/>
      <c r="B34" s="183"/>
      <c r="C34" s="161"/>
      <c r="D34" s="134"/>
      <c r="E34" s="132"/>
      <c r="F34" s="128"/>
      <c r="G34" s="134"/>
      <c r="H34" s="132"/>
      <c r="I34" s="132"/>
      <c r="J34" s="128"/>
      <c r="K34" s="134"/>
      <c r="L34" s="128"/>
      <c r="M34" s="134"/>
      <c r="N34" s="132"/>
      <c r="O34" s="132"/>
      <c r="P34" s="128"/>
      <c r="Q34" s="131"/>
    </row>
    <row r="35" spans="1:17" s="25" customFormat="1" ht="10.5" customHeight="1">
      <c r="A35" s="170"/>
      <c r="B35" s="182"/>
      <c r="C35" s="160"/>
      <c r="D35" s="133"/>
      <c r="E35" s="203"/>
      <c r="F35" s="127"/>
      <c r="G35" s="133"/>
      <c r="H35" s="203"/>
      <c r="I35" s="203"/>
      <c r="J35" s="127"/>
      <c r="K35" s="133"/>
      <c r="L35" s="127"/>
      <c r="M35" s="133"/>
      <c r="N35" s="203"/>
      <c r="O35" s="203"/>
      <c r="P35" s="127"/>
      <c r="Q35" s="129"/>
    </row>
    <row r="36" spans="1:17" s="25" customFormat="1" ht="10.5" customHeight="1">
      <c r="A36" s="171"/>
      <c r="B36" s="183"/>
      <c r="C36" s="161"/>
      <c r="D36" s="134"/>
      <c r="E36" s="132"/>
      <c r="F36" s="128"/>
      <c r="G36" s="134"/>
      <c r="H36" s="132"/>
      <c r="I36" s="132"/>
      <c r="J36" s="128"/>
      <c r="K36" s="134"/>
      <c r="L36" s="128"/>
      <c r="M36" s="134"/>
      <c r="N36" s="132"/>
      <c r="O36" s="132"/>
      <c r="P36" s="128"/>
      <c r="Q36" s="131"/>
    </row>
    <row r="37" spans="1:17" s="25" customFormat="1" ht="10.5" customHeight="1">
      <c r="A37" s="170"/>
      <c r="B37" s="182"/>
      <c r="C37" s="160"/>
      <c r="D37" s="133"/>
      <c r="E37" s="203"/>
      <c r="F37" s="127"/>
      <c r="G37" s="133"/>
      <c r="H37" s="203"/>
      <c r="I37" s="203"/>
      <c r="J37" s="127"/>
      <c r="K37" s="133"/>
      <c r="L37" s="127"/>
      <c r="M37" s="133"/>
      <c r="N37" s="203"/>
      <c r="O37" s="203"/>
      <c r="P37" s="127"/>
      <c r="Q37" s="129"/>
    </row>
    <row r="38" spans="1:17" s="25" customFormat="1" ht="10.5" customHeight="1">
      <c r="A38" s="171"/>
      <c r="B38" s="183"/>
      <c r="C38" s="161"/>
      <c r="D38" s="134"/>
      <c r="E38" s="132"/>
      <c r="F38" s="128"/>
      <c r="G38" s="134"/>
      <c r="H38" s="132"/>
      <c r="I38" s="132"/>
      <c r="J38" s="128"/>
      <c r="K38" s="134"/>
      <c r="L38" s="128"/>
      <c r="M38" s="134"/>
      <c r="N38" s="132"/>
      <c r="O38" s="132"/>
      <c r="P38" s="128"/>
      <c r="Q38" s="131"/>
    </row>
    <row r="39" spans="1:17" s="25" customFormat="1" ht="10.5" customHeight="1">
      <c r="A39" s="170"/>
      <c r="B39" s="182"/>
      <c r="C39" s="155"/>
      <c r="D39" s="133"/>
      <c r="E39" s="203"/>
      <c r="F39" s="127"/>
      <c r="G39" s="133"/>
      <c r="H39" s="203"/>
      <c r="I39" s="203"/>
      <c r="J39" s="127"/>
      <c r="K39" s="133"/>
      <c r="L39" s="127"/>
      <c r="M39" s="133"/>
      <c r="N39" s="203"/>
      <c r="O39" s="203"/>
      <c r="P39" s="127"/>
      <c r="Q39" s="129"/>
    </row>
    <row r="40" spans="1:17" s="25" customFormat="1" ht="10.5" customHeight="1">
      <c r="A40" s="171"/>
      <c r="B40" s="183"/>
      <c r="C40" s="156"/>
      <c r="D40" s="134"/>
      <c r="E40" s="132"/>
      <c r="F40" s="128"/>
      <c r="G40" s="134"/>
      <c r="H40" s="132"/>
      <c r="I40" s="132"/>
      <c r="J40" s="128"/>
      <c r="K40" s="134"/>
      <c r="L40" s="128"/>
      <c r="M40" s="134"/>
      <c r="N40" s="132"/>
      <c r="O40" s="132"/>
      <c r="P40" s="128"/>
      <c r="Q40" s="131"/>
    </row>
    <row r="41" spans="1:17" s="25" customFormat="1" ht="10.5" customHeight="1">
      <c r="A41" s="170"/>
      <c r="B41" s="182"/>
      <c r="C41" s="155"/>
      <c r="D41" s="133"/>
      <c r="E41" s="203"/>
      <c r="F41" s="127"/>
      <c r="G41" s="133"/>
      <c r="H41" s="203"/>
      <c r="I41" s="203"/>
      <c r="J41" s="127"/>
      <c r="K41" s="133"/>
      <c r="L41" s="127"/>
      <c r="M41" s="133"/>
      <c r="N41" s="203"/>
      <c r="O41" s="203"/>
      <c r="P41" s="127"/>
      <c r="Q41" s="129"/>
    </row>
    <row r="42" spans="1:17" s="25" customFormat="1" ht="10.5" customHeight="1">
      <c r="A42" s="171"/>
      <c r="B42" s="183"/>
      <c r="C42" s="156"/>
      <c r="D42" s="134"/>
      <c r="E42" s="132"/>
      <c r="F42" s="128"/>
      <c r="G42" s="134"/>
      <c r="H42" s="132"/>
      <c r="I42" s="132"/>
      <c r="J42" s="128"/>
      <c r="K42" s="134"/>
      <c r="L42" s="128"/>
      <c r="M42" s="134"/>
      <c r="N42" s="132"/>
      <c r="O42" s="132"/>
      <c r="P42" s="128"/>
      <c r="Q42" s="131"/>
    </row>
    <row r="43" spans="1:17" s="25" customFormat="1" ht="10.5" customHeight="1">
      <c r="A43" s="170"/>
      <c r="B43" s="182"/>
      <c r="C43" s="155"/>
      <c r="D43" s="133"/>
      <c r="E43" s="203"/>
      <c r="F43" s="127"/>
      <c r="G43" s="133"/>
      <c r="H43" s="203"/>
      <c r="I43" s="203"/>
      <c r="J43" s="127"/>
      <c r="K43" s="133"/>
      <c r="L43" s="127"/>
      <c r="M43" s="133"/>
      <c r="N43" s="203"/>
      <c r="O43" s="203"/>
      <c r="P43" s="127"/>
      <c r="Q43" s="129"/>
    </row>
    <row r="44" spans="1:17" s="25" customFormat="1" ht="10.5" customHeight="1">
      <c r="A44" s="171"/>
      <c r="B44" s="183"/>
      <c r="C44" s="156"/>
      <c r="D44" s="134"/>
      <c r="E44" s="132"/>
      <c r="F44" s="128"/>
      <c r="G44" s="134"/>
      <c r="H44" s="132"/>
      <c r="I44" s="132"/>
      <c r="J44" s="128"/>
      <c r="K44" s="134"/>
      <c r="L44" s="128"/>
      <c r="M44" s="134"/>
      <c r="N44" s="132"/>
      <c r="O44" s="132"/>
      <c r="P44" s="128"/>
      <c r="Q44" s="131"/>
    </row>
    <row r="45" spans="1:17" s="25" customFormat="1" ht="10.5" customHeight="1">
      <c r="A45" s="170"/>
      <c r="B45" s="182"/>
      <c r="C45" s="155"/>
      <c r="D45" s="133"/>
      <c r="E45" s="203"/>
      <c r="F45" s="127"/>
      <c r="G45" s="133"/>
      <c r="H45" s="203"/>
      <c r="I45" s="203"/>
      <c r="J45" s="127"/>
      <c r="K45" s="133"/>
      <c r="L45" s="127"/>
      <c r="M45" s="133"/>
      <c r="N45" s="203"/>
      <c r="O45" s="203"/>
      <c r="P45" s="127"/>
      <c r="Q45" s="129"/>
    </row>
    <row r="46" spans="1:17" s="25" customFormat="1" ht="10.5" customHeight="1">
      <c r="A46" s="171"/>
      <c r="B46" s="183"/>
      <c r="C46" s="156"/>
      <c r="D46" s="134"/>
      <c r="E46" s="132"/>
      <c r="F46" s="128"/>
      <c r="G46" s="134"/>
      <c r="H46" s="132"/>
      <c r="I46" s="132"/>
      <c r="J46" s="128"/>
      <c r="K46" s="134"/>
      <c r="L46" s="128"/>
      <c r="M46" s="134"/>
      <c r="N46" s="132"/>
      <c r="O46" s="132"/>
      <c r="P46" s="128"/>
      <c r="Q46" s="131"/>
    </row>
    <row r="47" spans="1:17" s="25" customFormat="1" ht="10.5" customHeight="1">
      <c r="A47" s="170"/>
      <c r="B47" s="182"/>
      <c r="C47" s="155"/>
      <c r="D47" s="133"/>
      <c r="E47" s="203"/>
      <c r="F47" s="127"/>
      <c r="G47" s="133"/>
      <c r="H47" s="203"/>
      <c r="I47" s="203"/>
      <c r="J47" s="127"/>
      <c r="K47" s="133"/>
      <c r="L47" s="127"/>
      <c r="M47" s="133"/>
      <c r="N47" s="203"/>
      <c r="O47" s="203"/>
      <c r="P47" s="127"/>
      <c r="Q47" s="129"/>
    </row>
    <row r="48" spans="1:17" s="25" customFormat="1" ht="10.5" customHeight="1">
      <c r="A48" s="171"/>
      <c r="B48" s="183"/>
      <c r="C48" s="156"/>
      <c r="D48" s="134"/>
      <c r="E48" s="132"/>
      <c r="F48" s="128"/>
      <c r="G48" s="134"/>
      <c r="H48" s="132"/>
      <c r="I48" s="132"/>
      <c r="J48" s="128"/>
      <c r="K48" s="134"/>
      <c r="L48" s="128"/>
      <c r="M48" s="134"/>
      <c r="N48" s="132"/>
      <c r="O48" s="132"/>
      <c r="P48" s="128"/>
      <c r="Q48" s="131"/>
    </row>
    <row r="49" spans="1:17" s="25" customFormat="1" ht="10.5" customHeight="1">
      <c r="A49" s="170"/>
      <c r="B49" s="182"/>
      <c r="C49" s="155"/>
      <c r="D49" s="133"/>
      <c r="E49" s="203"/>
      <c r="F49" s="127"/>
      <c r="G49" s="133"/>
      <c r="H49" s="203"/>
      <c r="I49" s="203"/>
      <c r="J49" s="127"/>
      <c r="K49" s="133"/>
      <c r="L49" s="127"/>
      <c r="M49" s="133"/>
      <c r="N49" s="203"/>
      <c r="O49" s="203"/>
      <c r="P49" s="127"/>
      <c r="Q49" s="129"/>
    </row>
    <row r="50" spans="1:17" s="25" customFormat="1" ht="10.5" customHeight="1">
      <c r="A50" s="171"/>
      <c r="B50" s="183"/>
      <c r="C50" s="156"/>
      <c r="D50" s="134"/>
      <c r="E50" s="132"/>
      <c r="F50" s="128"/>
      <c r="G50" s="134"/>
      <c r="H50" s="132"/>
      <c r="I50" s="132"/>
      <c r="J50" s="128"/>
      <c r="K50" s="134"/>
      <c r="L50" s="128"/>
      <c r="M50" s="134"/>
      <c r="N50" s="132"/>
      <c r="O50" s="132"/>
      <c r="P50" s="128"/>
      <c r="Q50" s="131"/>
    </row>
    <row r="51" spans="1:17" s="25" customFormat="1" ht="10.5" customHeight="1">
      <c r="A51" s="170"/>
      <c r="B51" s="182"/>
      <c r="C51" s="155"/>
      <c r="D51" s="133"/>
      <c r="E51" s="203"/>
      <c r="F51" s="127"/>
      <c r="G51" s="133"/>
      <c r="H51" s="203"/>
      <c r="I51" s="203"/>
      <c r="J51" s="127"/>
      <c r="K51" s="133"/>
      <c r="L51" s="127"/>
      <c r="M51" s="133"/>
      <c r="N51" s="203"/>
      <c r="O51" s="203"/>
      <c r="P51" s="127"/>
      <c r="Q51" s="129"/>
    </row>
    <row r="52" spans="1:17" s="25" customFormat="1" ht="10.5" customHeight="1">
      <c r="A52" s="171"/>
      <c r="B52" s="183"/>
      <c r="C52" s="156"/>
      <c r="D52" s="134"/>
      <c r="E52" s="132"/>
      <c r="F52" s="128"/>
      <c r="G52" s="134"/>
      <c r="H52" s="132"/>
      <c r="I52" s="132"/>
      <c r="J52" s="128"/>
      <c r="K52" s="134"/>
      <c r="L52" s="128"/>
      <c r="M52" s="134"/>
      <c r="N52" s="132"/>
      <c r="O52" s="132"/>
      <c r="P52" s="128"/>
      <c r="Q52" s="131"/>
    </row>
    <row r="53" spans="1:17" s="25" customFormat="1" ht="10.5" customHeight="1">
      <c r="A53" s="170"/>
      <c r="B53" s="182"/>
      <c r="C53" s="155"/>
      <c r="D53" s="133"/>
      <c r="E53" s="203"/>
      <c r="F53" s="127"/>
      <c r="G53" s="133"/>
      <c r="H53" s="203"/>
      <c r="I53" s="203"/>
      <c r="J53" s="127"/>
      <c r="K53" s="133"/>
      <c r="L53" s="127"/>
      <c r="M53" s="133"/>
      <c r="N53" s="203"/>
      <c r="O53" s="203"/>
      <c r="P53" s="127"/>
      <c r="Q53" s="129"/>
    </row>
    <row r="54" spans="1:17" s="25" customFormat="1" ht="10.5" customHeight="1">
      <c r="A54" s="171"/>
      <c r="B54" s="183"/>
      <c r="C54" s="156"/>
      <c r="D54" s="134"/>
      <c r="E54" s="132"/>
      <c r="F54" s="128"/>
      <c r="G54" s="134"/>
      <c r="H54" s="132"/>
      <c r="I54" s="132"/>
      <c r="J54" s="128"/>
      <c r="K54" s="134"/>
      <c r="L54" s="128"/>
      <c r="M54" s="134"/>
      <c r="N54" s="132"/>
      <c r="O54" s="132"/>
      <c r="P54" s="128"/>
      <c r="Q54" s="131"/>
    </row>
    <row r="55" spans="1:17" s="25" customFormat="1" ht="10.5" customHeight="1">
      <c r="A55" s="170"/>
      <c r="B55" s="182"/>
      <c r="C55" s="155"/>
      <c r="D55" s="133"/>
      <c r="E55" s="203"/>
      <c r="F55" s="127"/>
      <c r="G55" s="133"/>
      <c r="H55" s="203"/>
      <c r="I55" s="203"/>
      <c r="J55" s="127"/>
      <c r="K55" s="133"/>
      <c r="L55" s="127"/>
      <c r="M55" s="133"/>
      <c r="N55" s="203"/>
      <c r="O55" s="203"/>
      <c r="P55" s="127"/>
      <c r="Q55" s="129"/>
    </row>
    <row r="56" spans="1:17" s="25" customFormat="1" ht="10.5" customHeight="1">
      <c r="A56" s="171"/>
      <c r="B56" s="183"/>
      <c r="C56" s="156"/>
      <c r="D56" s="134"/>
      <c r="E56" s="132"/>
      <c r="F56" s="128"/>
      <c r="G56" s="134"/>
      <c r="H56" s="132"/>
      <c r="I56" s="132"/>
      <c r="J56" s="128"/>
      <c r="K56" s="134"/>
      <c r="L56" s="128"/>
      <c r="M56" s="134"/>
      <c r="N56" s="132"/>
      <c r="O56" s="132"/>
      <c r="P56" s="128"/>
      <c r="Q56" s="131"/>
    </row>
    <row r="57" spans="1:17" s="25" customFormat="1" ht="10.5" customHeight="1">
      <c r="A57" s="170"/>
      <c r="B57" s="182"/>
      <c r="C57" s="155"/>
      <c r="D57" s="133"/>
      <c r="E57" s="203"/>
      <c r="F57" s="127"/>
      <c r="G57" s="133"/>
      <c r="H57" s="203"/>
      <c r="I57" s="203"/>
      <c r="J57" s="127"/>
      <c r="K57" s="133"/>
      <c r="L57" s="127"/>
      <c r="M57" s="133"/>
      <c r="N57" s="203"/>
      <c r="O57" s="203"/>
      <c r="P57" s="127"/>
      <c r="Q57" s="129"/>
    </row>
    <row r="58" spans="1:17" s="25" customFormat="1" ht="10.5" customHeight="1">
      <c r="A58" s="171"/>
      <c r="B58" s="183"/>
      <c r="C58" s="156"/>
      <c r="D58" s="134"/>
      <c r="E58" s="132"/>
      <c r="F58" s="128"/>
      <c r="G58" s="134"/>
      <c r="H58" s="132"/>
      <c r="I58" s="132"/>
      <c r="J58" s="128"/>
      <c r="K58" s="134"/>
      <c r="L58" s="128"/>
      <c r="M58" s="134"/>
      <c r="N58" s="132"/>
      <c r="O58" s="132"/>
      <c r="P58" s="128"/>
      <c r="Q58" s="131"/>
    </row>
    <row r="59" spans="1:17" s="25" customFormat="1" ht="10.5" customHeight="1">
      <c r="A59" s="170"/>
      <c r="B59" s="182"/>
      <c r="C59" s="155"/>
      <c r="D59" s="133"/>
      <c r="E59" s="203"/>
      <c r="F59" s="127"/>
      <c r="G59" s="133"/>
      <c r="H59" s="203"/>
      <c r="I59" s="203"/>
      <c r="J59" s="127"/>
      <c r="K59" s="133"/>
      <c r="L59" s="127"/>
      <c r="M59" s="133"/>
      <c r="N59" s="203"/>
      <c r="O59" s="203"/>
      <c r="P59" s="127"/>
      <c r="Q59" s="129"/>
    </row>
    <row r="60" spans="1:17" s="25" customFormat="1" ht="10.5" customHeight="1">
      <c r="A60" s="171"/>
      <c r="B60" s="183"/>
      <c r="C60" s="156"/>
      <c r="D60" s="134"/>
      <c r="E60" s="132"/>
      <c r="F60" s="128"/>
      <c r="G60" s="134"/>
      <c r="H60" s="132"/>
      <c r="I60" s="132"/>
      <c r="J60" s="128"/>
      <c r="K60" s="134"/>
      <c r="L60" s="128"/>
      <c r="M60" s="134"/>
      <c r="N60" s="132"/>
      <c r="O60" s="132"/>
      <c r="P60" s="128"/>
      <c r="Q60" s="131"/>
    </row>
    <row r="61" spans="1:17" s="25" customFormat="1" ht="10.5" customHeight="1">
      <c r="A61" s="170"/>
      <c r="B61" s="182"/>
      <c r="C61" s="155"/>
      <c r="D61" s="133"/>
      <c r="E61" s="203"/>
      <c r="F61" s="127"/>
      <c r="G61" s="133"/>
      <c r="H61" s="203"/>
      <c r="I61" s="203"/>
      <c r="J61" s="127"/>
      <c r="K61" s="133"/>
      <c r="L61" s="127"/>
      <c r="M61" s="133"/>
      <c r="N61" s="203"/>
      <c r="O61" s="203"/>
      <c r="P61" s="127"/>
      <c r="Q61" s="129"/>
    </row>
    <row r="62" spans="1:17" s="25" customFormat="1" ht="10.5" customHeight="1">
      <c r="A62" s="171"/>
      <c r="B62" s="183"/>
      <c r="C62" s="156"/>
      <c r="D62" s="134"/>
      <c r="E62" s="132"/>
      <c r="F62" s="128"/>
      <c r="G62" s="134"/>
      <c r="H62" s="132"/>
      <c r="I62" s="132"/>
      <c r="J62" s="128"/>
      <c r="K62" s="134"/>
      <c r="L62" s="128"/>
      <c r="M62" s="134"/>
      <c r="N62" s="132"/>
      <c r="O62" s="132"/>
      <c r="P62" s="128"/>
      <c r="Q62" s="131"/>
    </row>
    <row r="63" spans="1:17" s="25" customFormat="1" ht="10.5" customHeight="1">
      <c r="A63" s="170"/>
      <c r="B63" s="182"/>
      <c r="C63" s="160"/>
      <c r="D63" s="133"/>
      <c r="E63" s="203"/>
      <c r="F63" s="127"/>
      <c r="G63" s="133"/>
      <c r="H63" s="203"/>
      <c r="I63" s="203"/>
      <c r="J63" s="127"/>
      <c r="K63" s="133"/>
      <c r="L63" s="127"/>
      <c r="M63" s="133"/>
      <c r="N63" s="203"/>
      <c r="O63" s="203"/>
      <c r="P63" s="127"/>
      <c r="Q63" s="129"/>
    </row>
    <row r="64" spans="1:17" s="25" customFormat="1" ht="10.5" customHeight="1">
      <c r="A64" s="171"/>
      <c r="B64" s="183"/>
      <c r="C64" s="161"/>
      <c r="D64" s="134"/>
      <c r="E64" s="132"/>
      <c r="F64" s="128"/>
      <c r="G64" s="134"/>
      <c r="H64" s="132"/>
      <c r="I64" s="132"/>
      <c r="J64" s="128"/>
      <c r="K64" s="134"/>
      <c r="L64" s="128"/>
      <c r="M64" s="134"/>
      <c r="N64" s="132"/>
      <c r="O64" s="132"/>
      <c r="P64" s="128"/>
      <c r="Q64" s="131"/>
    </row>
    <row r="65" spans="1:17" s="25" customFormat="1" ht="10.5" customHeight="1">
      <c r="A65" s="170"/>
      <c r="B65" s="182"/>
      <c r="C65" s="155"/>
      <c r="D65" s="133"/>
      <c r="E65" s="203"/>
      <c r="F65" s="127"/>
      <c r="G65" s="133"/>
      <c r="H65" s="203"/>
      <c r="I65" s="203"/>
      <c r="J65" s="127"/>
      <c r="K65" s="133"/>
      <c r="L65" s="127"/>
      <c r="M65" s="133"/>
      <c r="N65" s="203"/>
      <c r="O65" s="203"/>
      <c r="P65" s="127"/>
      <c r="Q65" s="129"/>
    </row>
    <row r="66" spans="1:17" s="25" customFormat="1" ht="10.5" customHeight="1">
      <c r="A66" s="171"/>
      <c r="B66" s="183"/>
      <c r="C66" s="156"/>
      <c r="D66" s="134"/>
      <c r="E66" s="132"/>
      <c r="F66" s="128"/>
      <c r="G66" s="134"/>
      <c r="H66" s="132"/>
      <c r="I66" s="132"/>
      <c r="J66" s="128"/>
      <c r="K66" s="134"/>
      <c r="L66" s="128"/>
      <c r="M66" s="134"/>
      <c r="N66" s="132"/>
      <c r="O66" s="132"/>
      <c r="P66" s="128"/>
      <c r="Q66" s="131"/>
    </row>
    <row r="67" spans="1:17" s="25" customFormat="1" ht="10.5" customHeight="1">
      <c r="A67" s="170"/>
      <c r="B67" s="182"/>
      <c r="C67" s="155"/>
      <c r="D67" s="133"/>
      <c r="E67" s="203"/>
      <c r="F67" s="127"/>
      <c r="G67" s="133"/>
      <c r="H67" s="203"/>
      <c r="I67" s="203"/>
      <c r="J67" s="127"/>
      <c r="K67" s="133"/>
      <c r="L67" s="127"/>
      <c r="M67" s="133"/>
      <c r="N67" s="203"/>
      <c r="O67" s="203"/>
      <c r="P67" s="127"/>
      <c r="Q67" s="129"/>
    </row>
    <row r="68" spans="1:17" s="25" customFormat="1" ht="10.5" customHeight="1">
      <c r="A68" s="171"/>
      <c r="B68" s="183"/>
      <c r="C68" s="156"/>
      <c r="D68" s="134"/>
      <c r="E68" s="132"/>
      <c r="F68" s="128"/>
      <c r="G68" s="134"/>
      <c r="H68" s="132"/>
      <c r="I68" s="132"/>
      <c r="J68" s="128"/>
      <c r="K68" s="134"/>
      <c r="L68" s="128"/>
      <c r="M68" s="134"/>
      <c r="N68" s="132"/>
      <c r="O68" s="132"/>
      <c r="P68" s="128"/>
      <c r="Q68" s="131"/>
    </row>
    <row r="69" spans="1:17" s="25" customFormat="1" ht="10.5" customHeight="1">
      <c r="A69" s="170"/>
      <c r="B69" s="182"/>
      <c r="C69" s="160"/>
      <c r="D69" s="133"/>
      <c r="E69" s="203"/>
      <c r="F69" s="127"/>
      <c r="G69" s="133"/>
      <c r="H69" s="203"/>
      <c r="I69" s="203"/>
      <c r="J69" s="127"/>
      <c r="K69" s="133"/>
      <c r="L69" s="127"/>
      <c r="M69" s="133"/>
      <c r="N69" s="203"/>
      <c r="O69" s="203"/>
      <c r="P69" s="127"/>
      <c r="Q69" s="129"/>
    </row>
    <row r="70" spans="1:17" s="25" customFormat="1" ht="10.5" customHeight="1">
      <c r="A70" s="171"/>
      <c r="B70" s="183"/>
      <c r="C70" s="161"/>
      <c r="D70" s="134"/>
      <c r="E70" s="132"/>
      <c r="F70" s="128"/>
      <c r="G70" s="134"/>
      <c r="H70" s="132"/>
      <c r="I70" s="132"/>
      <c r="J70" s="128"/>
      <c r="K70" s="134"/>
      <c r="L70" s="128"/>
      <c r="M70" s="134"/>
      <c r="N70" s="132"/>
      <c r="O70" s="132"/>
      <c r="P70" s="128"/>
      <c r="Q70" s="131"/>
    </row>
    <row r="71" spans="1:17" s="25" customFormat="1" ht="10.5" customHeight="1">
      <c r="A71" s="170"/>
      <c r="B71" s="182"/>
      <c r="C71" s="155"/>
      <c r="D71" s="133"/>
      <c r="E71" s="203"/>
      <c r="F71" s="127"/>
      <c r="G71" s="133"/>
      <c r="H71" s="203"/>
      <c r="I71" s="203"/>
      <c r="J71" s="127"/>
      <c r="K71" s="133"/>
      <c r="L71" s="127"/>
      <c r="M71" s="133"/>
      <c r="N71" s="203"/>
      <c r="O71" s="203"/>
      <c r="P71" s="127"/>
      <c r="Q71" s="129"/>
    </row>
    <row r="72" spans="1:17" s="25" customFormat="1" ht="10.5" customHeight="1">
      <c r="A72" s="171"/>
      <c r="B72" s="183"/>
      <c r="C72" s="156"/>
      <c r="D72" s="134"/>
      <c r="E72" s="132"/>
      <c r="F72" s="128"/>
      <c r="G72" s="134"/>
      <c r="H72" s="132"/>
      <c r="I72" s="132"/>
      <c r="J72" s="128"/>
      <c r="K72" s="134"/>
      <c r="L72" s="128"/>
      <c r="M72" s="134"/>
      <c r="N72" s="132"/>
      <c r="O72" s="132"/>
      <c r="P72" s="128"/>
      <c r="Q72" s="131"/>
    </row>
    <row r="73" spans="1:17" s="25" customFormat="1" ht="10.5" customHeight="1">
      <c r="A73" s="170"/>
      <c r="B73" s="182"/>
      <c r="C73" s="155"/>
      <c r="D73" s="133"/>
      <c r="E73" s="203"/>
      <c r="F73" s="127"/>
      <c r="G73" s="133"/>
      <c r="H73" s="203"/>
      <c r="I73" s="203"/>
      <c r="J73" s="127"/>
      <c r="K73" s="133"/>
      <c r="L73" s="127"/>
      <c r="M73" s="133"/>
      <c r="N73" s="203"/>
      <c r="O73" s="203"/>
      <c r="P73" s="127"/>
      <c r="Q73" s="129"/>
    </row>
    <row r="74" spans="1:17" s="25" customFormat="1" ht="10.5" customHeight="1">
      <c r="A74" s="171"/>
      <c r="B74" s="183"/>
      <c r="C74" s="156"/>
      <c r="D74" s="134"/>
      <c r="E74" s="132"/>
      <c r="F74" s="128"/>
      <c r="G74" s="134"/>
      <c r="H74" s="132"/>
      <c r="I74" s="132"/>
      <c r="J74" s="128"/>
      <c r="K74" s="134"/>
      <c r="L74" s="128"/>
      <c r="M74" s="134"/>
      <c r="N74" s="132"/>
      <c r="O74" s="132"/>
      <c r="P74" s="128"/>
      <c r="Q74" s="131"/>
    </row>
    <row r="75" spans="1:17" s="25" customFormat="1" ht="10.5" customHeight="1">
      <c r="A75" s="170"/>
      <c r="B75" s="182"/>
      <c r="C75" s="155"/>
      <c r="D75" s="133"/>
      <c r="E75" s="203"/>
      <c r="F75" s="127"/>
      <c r="G75" s="133"/>
      <c r="H75" s="203"/>
      <c r="I75" s="203"/>
      <c r="J75" s="127"/>
      <c r="K75" s="133"/>
      <c r="L75" s="127"/>
      <c r="M75" s="133"/>
      <c r="N75" s="203"/>
      <c r="O75" s="203"/>
      <c r="P75" s="127"/>
      <c r="Q75" s="129"/>
    </row>
    <row r="76" spans="1:17" s="25" customFormat="1" ht="10.5" customHeight="1">
      <c r="A76" s="171"/>
      <c r="B76" s="183"/>
      <c r="C76" s="156"/>
      <c r="D76" s="134"/>
      <c r="E76" s="132"/>
      <c r="F76" s="128"/>
      <c r="G76" s="134"/>
      <c r="H76" s="132"/>
      <c r="I76" s="132"/>
      <c r="J76" s="128"/>
      <c r="K76" s="134"/>
      <c r="L76" s="128"/>
      <c r="M76" s="134"/>
      <c r="N76" s="132"/>
      <c r="O76" s="132"/>
      <c r="P76" s="128"/>
      <c r="Q76" s="131"/>
    </row>
    <row r="77" spans="1:17" s="25" customFormat="1" ht="10.5" customHeight="1">
      <c r="A77" s="170"/>
      <c r="B77" s="182"/>
      <c r="C77" s="155"/>
      <c r="D77" s="133"/>
      <c r="E77" s="203"/>
      <c r="F77" s="127"/>
      <c r="G77" s="133"/>
      <c r="H77" s="203"/>
      <c r="I77" s="203"/>
      <c r="J77" s="127"/>
      <c r="K77" s="133"/>
      <c r="L77" s="127"/>
      <c r="M77" s="133"/>
      <c r="N77" s="203"/>
      <c r="O77" s="203"/>
      <c r="P77" s="127"/>
      <c r="Q77" s="129"/>
    </row>
    <row r="78" spans="1:17" s="25" customFormat="1" ht="10.5" customHeight="1">
      <c r="A78" s="171"/>
      <c r="B78" s="183"/>
      <c r="C78" s="156"/>
      <c r="D78" s="134"/>
      <c r="E78" s="132"/>
      <c r="F78" s="128"/>
      <c r="G78" s="134"/>
      <c r="H78" s="132"/>
      <c r="I78" s="132"/>
      <c r="J78" s="128"/>
      <c r="K78" s="134"/>
      <c r="L78" s="128"/>
      <c r="M78" s="134"/>
      <c r="N78" s="132"/>
      <c r="O78" s="132"/>
      <c r="P78" s="128"/>
      <c r="Q78" s="131"/>
    </row>
    <row r="79" spans="1:17" s="25" customFormat="1" ht="10.5" customHeight="1">
      <c r="A79" s="170"/>
      <c r="B79" s="182"/>
      <c r="C79" s="155"/>
      <c r="D79" s="12"/>
      <c r="E79" s="13"/>
      <c r="F79" s="14"/>
      <c r="G79" s="12"/>
      <c r="H79" s="13"/>
      <c r="I79" s="13"/>
      <c r="J79" s="14"/>
      <c r="K79" s="12"/>
      <c r="L79" s="14"/>
      <c r="M79" s="12"/>
      <c r="N79" s="13"/>
      <c r="O79" s="13"/>
      <c r="P79" s="14"/>
      <c r="Q79" s="129"/>
    </row>
    <row r="80" spans="1:17" s="25" customFormat="1" ht="10.5" customHeight="1">
      <c r="A80" s="171"/>
      <c r="B80" s="183"/>
      <c r="C80" s="156"/>
      <c r="D80" s="21"/>
      <c r="E80" s="22"/>
      <c r="F80" s="23"/>
      <c r="G80" s="21"/>
      <c r="H80" s="22"/>
      <c r="I80" s="22"/>
      <c r="J80" s="23"/>
      <c r="K80" s="21"/>
      <c r="L80" s="23"/>
      <c r="M80" s="21"/>
      <c r="N80" s="22"/>
      <c r="O80" s="22"/>
      <c r="P80" s="23"/>
      <c r="Q80" s="131"/>
    </row>
    <row r="81" spans="1:17" s="25" customFormat="1" ht="10.5" customHeight="1">
      <c r="A81" s="170"/>
      <c r="B81" s="182"/>
      <c r="C81" s="160"/>
      <c r="D81" s="12"/>
      <c r="E81" s="13"/>
      <c r="F81" s="14"/>
      <c r="G81" s="12"/>
      <c r="H81" s="13"/>
      <c r="I81" s="13"/>
      <c r="J81" s="14"/>
      <c r="K81" s="12"/>
      <c r="L81" s="14"/>
      <c r="M81" s="12"/>
      <c r="N81" s="13"/>
      <c r="O81" s="13"/>
      <c r="P81" s="14"/>
      <c r="Q81" s="129"/>
    </row>
    <row r="82" spans="1:17" s="25" customFormat="1" ht="10.5" customHeight="1">
      <c r="A82" s="171"/>
      <c r="B82" s="183"/>
      <c r="C82" s="161"/>
      <c r="D82" s="21"/>
      <c r="E82" s="22"/>
      <c r="F82" s="23"/>
      <c r="G82" s="21"/>
      <c r="H82" s="22"/>
      <c r="I82" s="22"/>
      <c r="J82" s="23"/>
      <c r="K82" s="21"/>
      <c r="L82" s="23"/>
      <c r="M82" s="21"/>
      <c r="N82" s="22"/>
      <c r="O82" s="22"/>
      <c r="P82" s="23"/>
      <c r="Q82" s="131"/>
    </row>
    <row r="83" spans="1:17" s="25" customFormat="1" ht="10.5" customHeight="1">
      <c r="A83" s="118"/>
      <c r="B83" s="316"/>
      <c r="C83" s="155"/>
      <c r="D83" s="12"/>
      <c r="E83" s="13"/>
      <c r="F83" s="14"/>
      <c r="G83" s="12"/>
      <c r="H83" s="13"/>
      <c r="I83" s="13"/>
      <c r="J83" s="14"/>
      <c r="K83" s="12"/>
      <c r="L83" s="14"/>
      <c r="M83" s="12"/>
      <c r="N83" s="13"/>
      <c r="O83" s="13"/>
      <c r="P83" s="14"/>
      <c r="Q83" s="129"/>
    </row>
    <row r="84" spans="1:17" s="25" customFormat="1" ht="10.5" customHeight="1" thickBot="1">
      <c r="A84" s="146"/>
      <c r="B84" s="317"/>
      <c r="C84" s="141"/>
      <c r="D84" s="15"/>
      <c r="E84" s="16"/>
      <c r="F84" s="17"/>
      <c r="G84" s="15"/>
      <c r="H84" s="16"/>
      <c r="I84" s="16"/>
      <c r="J84" s="17"/>
      <c r="K84" s="15"/>
      <c r="L84" s="17"/>
      <c r="M84" s="15"/>
      <c r="N84" s="16"/>
      <c r="O84" s="16"/>
      <c r="P84" s="17"/>
      <c r="Q84" s="195"/>
    </row>
  </sheetData>
  <mergeCells count="652">
    <mergeCell ref="Q77:Q78"/>
    <mergeCell ref="Q79:Q80"/>
    <mergeCell ref="Q81:Q82"/>
    <mergeCell ref="Q83:Q84"/>
    <mergeCell ref="Q69:Q70"/>
    <mergeCell ref="Q71:Q72"/>
    <mergeCell ref="Q73:Q74"/>
    <mergeCell ref="Q75:Q76"/>
    <mergeCell ref="Q61:Q62"/>
    <mergeCell ref="Q63:Q64"/>
    <mergeCell ref="Q65:Q66"/>
    <mergeCell ref="Q67:Q68"/>
    <mergeCell ref="Q53:Q54"/>
    <mergeCell ref="Q55:Q56"/>
    <mergeCell ref="Q57:Q58"/>
    <mergeCell ref="Q59:Q60"/>
    <mergeCell ref="Q45:Q46"/>
    <mergeCell ref="Q47:Q48"/>
    <mergeCell ref="Q49:Q50"/>
    <mergeCell ref="Q51:Q52"/>
    <mergeCell ref="Q37:Q38"/>
    <mergeCell ref="Q39:Q40"/>
    <mergeCell ref="Q41:Q42"/>
    <mergeCell ref="Q43:Q44"/>
    <mergeCell ref="Q29:Q30"/>
    <mergeCell ref="Q31:Q32"/>
    <mergeCell ref="Q33:Q34"/>
    <mergeCell ref="Q35:Q36"/>
    <mergeCell ref="Q21:Q22"/>
    <mergeCell ref="Q23:Q24"/>
    <mergeCell ref="Q25:Q26"/>
    <mergeCell ref="Q27:Q28"/>
    <mergeCell ref="P77:P78"/>
    <mergeCell ref="Q3:Q4"/>
    <mergeCell ref="Q5:Q6"/>
    <mergeCell ref="Q7:Q8"/>
    <mergeCell ref="Q9:Q10"/>
    <mergeCell ref="Q11:Q12"/>
    <mergeCell ref="Q13:Q14"/>
    <mergeCell ref="Q15:Q16"/>
    <mergeCell ref="Q17:Q18"/>
    <mergeCell ref="Q19:Q20"/>
    <mergeCell ref="P69:P70"/>
    <mergeCell ref="P71:P72"/>
    <mergeCell ref="P73:P74"/>
    <mergeCell ref="P75:P76"/>
    <mergeCell ref="P61:P62"/>
    <mergeCell ref="P63:P64"/>
    <mergeCell ref="P65:P66"/>
    <mergeCell ref="P67:P68"/>
    <mergeCell ref="P53:P54"/>
    <mergeCell ref="P55:P56"/>
    <mergeCell ref="P57:P58"/>
    <mergeCell ref="P59:P60"/>
    <mergeCell ref="P45:P46"/>
    <mergeCell ref="P47:P48"/>
    <mergeCell ref="P49:P50"/>
    <mergeCell ref="P51:P52"/>
    <mergeCell ref="P37:P38"/>
    <mergeCell ref="P39:P40"/>
    <mergeCell ref="P41:P42"/>
    <mergeCell ref="P43:P44"/>
    <mergeCell ref="P29:P30"/>
    <mergeCell ref="P31:P32"/>
    <mergeCell ref="P33:P34"/>
    <mergeCell ref="P35:P36"/>
    <mergeCell ref="P21:P22"/>
    <mergeCell ref="P23:P24"/>
    <mergeCell ref="P25:P26"/>
    <mergeCell ref="P27:P28"/>
    <mergeCell ref="P13:P14"/>
    <mergeCell ref="P15:P16"/>
    <mergeCell ref="P17:P18"/>
    <mergeCell ref="P19:P20"/>
    <mergeCell ref="P5:P6"/>
    <mergeCell ref="P7:P8"/>
    <mergeCell ref="P9:P10"/>
    <mergeCell ref="P11:P12"/>
    <mergeCell ref="O71:O72"/>
    <mergeCell ref="O73:O74"/>
    <mergeCell ref="O75:O76"/>
    <mergeCell ref="O77:O78"/>
    <mergeCell ref="O63:O64"/>
    <mergeCell ref="O65:O66"/>
    <mergeCell ref="O67:O68"/>
    <mergeCell ref="O69:O70"/>
    <mergeCell ref="O55:O56"/>
    <mergeCell ref="O57:O58"/>
    <mergeCell ref="O59:O60"/>
    <mergeCell ref="O61:O62"/>
    <mergeCell ref="O47:O48"/>
    <mergeCell ref="O49:O50"/>
    <mergeCell ref="O51:O52"/>
    <mergeCell ref="O53:O54"/>
    <mergeCell ref="O39:O40"/>
    <mergeCell ref="O41:O42"/>
    <mergeCell ref="O43:O44"/>
    <mergeCell ref="O45:O46"/>
    <mergeCell ref="O31:O32"/>
    <mergeCell ref="O33:O34"/>
    <mergeCell ref="O35:O36"/>
    <mergeCell ref="O37:O38"/>
    <mergeCell ref="O23:O24"/>
    <mergeCell ref="O25:O26"/>
    <mergeCell ref="O27:O28"/>
    <mergeCell ref="O29:O30"/>
    <mergeCell ref="N77:N78"/>
    <mergeCell ref="O5:O6"/>
    <mergeCell ref="O7:O8"/>
    <mergeCell ref="O9:O10"/>
    <mergeCell ref="O11:O12"/>
    <mergeCell ref="O13:O14"/>
    <mergeCell ref="O15:O16"/>
    <mergeCell ref="O17:O18"/>
    <mergeCell ref="O19:O20"/>
    <mergeCell ref="O21:O22"/>
    <mergeCell ref="N69:N70"/>
    <mergeCell ref="N71:N72"/>
    <mergeCell ref="N73:N74"/>
    <mergeCell ref="N75:N76"/>
    <mergeCell ref="N61:N62"/>
    <mergeCell ref="N63:N64"/>
    <mergeCell ref="N65:N66"/>
    <mergeCell ref="N67:N68"/>
    <mergeCell ref="N53:N54"/>
    <mergeCell ref="N55:N56"/>
    <mergeCell ref="N57:N58"/>
    <mergeCell ref="N59:N60"/>
    <mergeCell ref="N45:N46"/>
    <mergeCell ref="N47:N48"/>
    <mergeCell ref="N49:N50"/>
    <mergeCell ref="N51:N52"/>
    <mergeCell ref="N37:N38"/>
    <mergeCell ref="N39:N40"/>
    <mergeCell ref="N41:N42"/>
    <mergeCell ref="N43:N44"/>
    <mergeCell ref="N29:N30"/>
    <mergeCell ref="N31:N32"/>
    <mergeCell ref="N33:N34"/>
    <mergeCell ref="N35:N36"/>
    <mergeCell ref="N21:N22"/>
    <mergeCell ref="N23:N24"/>
    <mergeCell ref="N25:N26"/>
    <mergeCell ref="N27:N28"/>
    <mergeCell ref="N13:N14"/>
    <mergeCell ref="N15:N16"/>
    <mergeCell ref="N17:N18"/>
    <mergeCell ref="N19:N20"/>
    <mergeCell ref="N5:N6"/>
    <mergeCell ref="N7:N8"/>
    <mergeCell ref="N9:N10"/>
    <mergeCell ref="N11:N12"/>
    <mergeCell ref="M71:M72"/>
    <mergeCell ref="M73:M74"/>
    <mergeCell ref="M75:M76"/>
    <mergeCell ref="M77:M78"/>
    <mergeCell ref="M63:M64"/>
    <mergeCell ref="M65:M66"/>
    <mergeCell ref="M67:M68"/>
    <mergeCell ref="M69:M70"/>
    <mergeCell ref="M55:M56"/>
    <mergeCell ref="M57:M58"/>
    <mergeCell ref="M59:M60"/>
    <mergeCell ref="M61:M62"/>
    <mergeCell ref="M47:M48"/>
    <mergeCell ref="M49:M50"/>
    <mergeCell ref="M51:M52"/>
    <mergeCell ref="M53:M54"/>
    <mergeCell ref="M39:M40"/>
    <mergeCell ref="M41:M42"/>
    <mergeCell ref="M43:M44"/>
    <mergeCell ref="M45:M46"/>
    <mergeCell ref="M31:M32"/>
    <mergeCell ref="M33:M34"/>
    <mergeCell ref="M35:M36"/>
    <mergeCell ref="M37:M38"/>
    <mergeCell ref="M23:M24"/>
    <mergeCell ref="M25:M26"/>
    <mergeCell ref="M27:M28"/>
    <mergeCell ref="M29:M30"/>
    <mergeCell ref="L77:L78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L69:L70"/>
    <mergeCell ref="L71:L72"/>
    <mergeCell ref="L73:L74"/>
    <mergeCell ref="L75:L76"/>
    <mergeCell ref="L61:L62"/>
    <mergeCell ref="L63:L64"/>
    <mergeCell ref="L65:L66"/>
    <mergeCell ref="L67:L68"/>
    <mergeCell ref="L53:L54"/>
    <mergeCell ref="L55:L56"/>
    <mergeCell ref="L57:L58"/>
    <mergeCell ref="L59:L60"/>
    <mergeCell ref="L45:L46"/>
    <mergeCell ref="L47:L48"/>
    <mergeCell ref="L49:L50"/>
    <mergeCell ref="L51:L52"/>
    <mergeCell ref="L37:L38"/>
    <mergeCell ref="L39:L40"/>
    <mergeCell ref="L41:L42"/>
    <mergeCell ref="L43:L44"/>
    <mergeCell ref="L29:L30"/>
    <mergeCell ref="L31:L32"/>
    <mergeCell ref="L33:L34"/>
    <mergeCell ref="L35:L36"/>
    <mergeCell ref="L21:L22"/>
    <mergeCell ref="L23:L24"/>
    <mergeCell ref="L25:L26"/>
    <mergeCell ref="L27:L28"/>
    <mergeCell ref="L13:L14"/>
    <mergeCell ref="L15:L16"/>
    <mergeCell ref="L17:L18"/>
    <mergeCell ref="L19:L20"/>
    <mergeCell ref="L5:L6"/>
    <mergeCell ref="L7:L8"/>
    <mergeCell ref="L9:L10"/>
    <mergeCell ref="L11:L12"/>
    <mergeCell ref="K71:K72"/>
    <mergeCell ref="K73:K74"/>
    <mergeCell ref="K75:K76"/>
    <mergeCell ref="K77:K78"/>
    <mergeCell ref="K63:K64"/>
    <mergeCell ref="K65:K66"/>
    <mergeCell ref="K67:K68"/>
    <mergeCell ref="K69:K70"/>
    <mergeCell ref="K55:K56"/>
    <mergeCell ref="K57:K58"/>
    <mergeCell ref="K59:K60"/>
    <mergeCell ref="K61:K62"/>
    <mergeCell ref="K47:K48"/>
    <mergeCell ref="K49:K50"/>
    <mergeCell ref="K51:K52"/>
    <mergeCell ref="K53:K54"/>
    <mergeCell ref="K39:K40"/>
    <mergeCell ref="K41:K42"/>
    <mergeCell ref="K43:K44"/>
    <mergeCell ref="K45:K46"/>
    <mergeCell ref="K31:K32"/>
    <mergeCell ref="K33:K34"/>
    <mergeCell ref="K35:K36"/>
    <mergeCell ref="K37:K38"/>
    <mergeCell ref="K23:K24"/>
    <mergeCell ref="K25:K26"/>
    <mergeCell ref="K27:K28"/>
    <mergeCell ref="K29:K30"/>
    <mergeCell ref="J77:J78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J69:J70"/>
    <mergeCell ref="J71:J72"/>
    <mergeCell ref="J73:J74"/>
    <mergeCell ref="J75:J76"/>
    <mergeCell ref="J61:J62"/>
    <mergeCell ref="J63:J64"/>
    <mergeCell ref="J65:J66"/>
    <mergeCell ref="J67:J68"/>
    <mergeCell ref="J53:J54"/>
    <mergeCell ref="J55:J56"/>
    <mergeCell ref="J57:J58"/>
    <mergeCell ref="J59:J60"/>
    <mergeCell ref="J45:J46"/>
    <mergeCell ref="J47:J48"/>
    <mergeCell ref="J49:J50"/>
    <mergeCell ref="J51:J52"/>
    <mergeCell ref="J37:J38"/>
    <mergeCell ref="J39:J40"/>
    <mergeCell ref="J41:J42"/>
    <mergeCell ref="J43:J44"/>
    <mergeCell ref="J29:J30"/>
    <mergeCell ref="J31:J32"/>
    <mergeCell ref="J33:J34"/>
    <mergeCell ref="J35:J36"/>
    <mergeCell ref="J21:J22"/>
    <mergeCell ref="J23:J24"/>
    <mergeCell ref="J25:J26"/>
    <mergeCell ref="J27:J28"/>
    <mergeCell ref="J13:J14"/>
    <mergeCell ref="J15:J16"/>
    <mergeCell ref="J17:J18"/>
    <mergeCell ref="J19:J20"/>
    <mergeCell ref="J5:J6"/>
    <mergeCell ref="J7:J8"/>
    <mergeCell ref="J9:J10"/>
    <mergeCell ref="J11:J12"/>
    <mergeCell ref="I71:I72"/>
    <mergeCell ref="I73:I74"/>
    <mergeCell ref="I75:I76"/>
    <mergeCell ref="I77:I78"/>
    <mergeCell ref="I63:I64"/>
    <mergeCell ref="I65:I66"/>
    <mergeCell ref="I67:I68"/>
    <mergeCell ref="I69:I70"/>
    <mergeCell ref="I55:I56"/>
    <mergeCell ref="I57:I58"/>
    <mergeCell ref="I59:I60"/>
    <mergeCell ref="I61:I62"/>
    <mergeCell ref="I47:I48"/>
    <mergeCell ref="I49:I50"/>
    <mergeCell ref="I51:I52"/>
    <mergeCell ref="I53:I54"/>
    <mergeCell ref="I39:I40"/>
    <mergeCell ref="I41:I42"/>
    <mergeCell ref="I43:I44"/>
    <mergeCell ref="I45:I46"/>
    <mergeCell ref="I31:I32"/>
    <mergeCell ref="I33:I34"/>
    <mergeCell ref="I35:I36"/>
    <mergeCell ref="I37:I38"/>
    <mergeCell ref="I23:I24"/>
    <mergeCell ref="I25:I26"/>
    <mergeCell ref="I27:I28"/>
    <mergeCell ref="I29:I30"/>
    <mergeCell ref="H77:H78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H69:H70"/>
    <mergeCell ref="H71:H72"/>
    <mergeCell ref="H73:H74"/>
    <mergeCell ref="H75:H76"/>
    <mergeCell ref="H61:H62"/>
    <mergeCell ref="H63:H64"/>
    <mergeCell ref="H65:H66"/>
    <mergeCell ref="H67:H68"/>
    <mergeCell ref="H53:H54"/>
    <mergeCell ref="H55:H56"/>
    <mergeCell ref="H57:H58"/>
    <mergeCell ref="H59:H60"/>
    <mergeCell ref="H45:H46"/>
    <mergeCell ref="H47:H48"/>
    <mergeCell ref="H49:H50"/>
    <mergeCell ref="H51:H52"/>
    <mergeCell ref="H37:H38"/>
    <mergeCell ref="H39:H40"/>
    <mergeCell ref="H41:H42"/>
    <mergeCell ref="H43:H44"/>
    <mergeCell ref="H29:H30"/>
    <mergeCell ref="H31:H32"/>
    <mergeCell ref="H33:H34"/>
    <mergeCell ref="H35:H36"/>
    <mergeCell ref="H21:H22"/>
    <mergeCell ref="H23:H24"/>
    <mergeCell ref="H25:H26"/>
    <mergeCell ref="H27:H28"/>
    <mergeCell ref="H13:H14"/>
    <mergeCell ref="H15:H16"/>
    <mergeCell ref="H17:H18"/>
    <mergeCell ref="H19:H20"/>
    <mergeCell ref="H5:H6"/>
    <mergeCell ref="H7:H8"/>
    <mergeCell ref="H9:H10"/>
    <mergeCell ref="H11:H12"/>
    <mergeCell ref="G71:G72"/>
    <mergeCell ref="G73:G74"/>
    <mergeCell ref="G75:G76"/>
    <mergeCell ref="G77:G78"/>
    <mergeCell ref="G63:G64"/>
    <mergeCell ref="G65:G66"/>
    <mergeCell ref="G67:G68"/>
    <mergeCell ref="G69:G70"/>
    <mergeCell ref="G55:G56"/>
    <mergeCell ref="G57:G58"/>
    <mergeCell ref="G59:G60"/>
    <mergeCell ref="G61:G62"/>
    <mergeCell ref="G47:G48"/>
    <mergeCell ref="G49:G50"/>
    <mergeCell ref="G51:G52"/>
    <mergeCell ref="G53:G54"/>
    <mergeCell ref="G39:G40"/>
    <mergeCell ref="G41:G42"/>
    <mergeCell ref="G43:G44"/>
    <mergeCell ref="G45:G46"/>
    <mergeCell ref="G31:G32"/>
    <mergeCell ref="G33:G34"/>
    <mergeCell ref="G35:G36"/>
    <mergeCell ref="G37:G38"/>
    <mergeCell ref="G23:G24"/>
    <mergeCell ref="G25:G26"/>
    <mergeCell ref="G27:G28"/>
    <mergeCell ref="G29:G30"/>
    <mergeCell ref="F77:F78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F69:F70"/>
    <mergeCell ref="F71:F72"/>
    <mergeCell ref="F73:F74"/>
    <mergeCell ref="F75:F76"/>
    <mergeCell ref="F61:F62"/>
    <mergeCell ref="F63:F64"/>
    <mergeCell ref="F65:F66"/>
    <mergeCell ref="F67:F68"/>
    <mergeCell ref="F53:F54"/>
    <mergeCell ref="F55:F56"/>
    <mergeCell ref="F57:F58"/>
    <mergeCell ref="F59:F60"/>
    <mergeCell ref="F45:F46"/>
    <mergeCell ref="F47:F48"/>
    <mergeCell ref="F49:F50"/>
    <mergeCell ref="F51:F52"/>
    <mergeCell ref="F37:F38"/>
    <mergeCell ref="F39:F40"/>
    <mergeCell ref="F41:F42"/>
    <mergeCell ref="F43:F44"/>
    <mergeCell ref="F29:F30"/>
    <mergeCell ref="F31:F32"/>
    <mergeCell ref="F33:F34"/>
    <mergeCell ref="F35:F36"/>
    <mergeCell ref="F21:F22"/>
    <mergeCell ref="F23:F24"/>
    <mergeCell ref="F25:F26"/>
    <mergeCell ref="F27:F28"/>
    <mergeCell ref="F13:F14"/>
    <mergeCell ref="F15:F16"/>
    <mergeCell ref="F17:F18"/>
    <mergeCell ref="F19:F20"/>
    <mergeCell ref="F5:F6"/>
    <mergeCell ref="F7:F8"/>
    <mergeCell ref="F9:F10"/>
    <mergeCell ref="F11:F12"/>
    <mergeCell ref="E71:E72"/>
    <mergeCell ref="E73:E74"/>
    <mergeCell ref="E75:E76"/>
    <mergeCell ref="E77:E78"/>
    <mergeCell ref="E63:E64"/>
    <mergeCell ref="E65:E66"/>
    <mergeCell ref="E67:E68"/>
    <mergeCell ref="E69:E70"/>
    <mergeCell ref="E55:E56"/>
    <mergeCell ref="E57:E58"/>
    <mergeCell ref="E59:E60"/>
    <mergeCell ref="E61:E62"/>
    <mergeCell ref="E47:E48"/>
    <mergeCell ref="E49:E50"/>
    <mergeCell ref="E51:E52"/>
    <mergeCell ref="E53:E54"/>
    <mergeCell ref="E39:E40"/>
    <mergeCell ref="E41:E42"/>
    <mergeCell ref="E43:E44"/>
    <mergeCell ref="E45:E46"/>
    <mergeCell ref="E31:E32"/>
    <mergeCell ref="E33:E34"/>
    <mergeCell ref="E35:E36"/>
    <mergeCell ref="E37:E38"/>
    <mergeCell ref="E23:E24"/>
    <mergeCell ref="E25:E26"/>
    <mergeCell ref="E27:E28"/>
    <mergeCell ref="E29:E30"/>
    <mergeCell ref="D77:D78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D69:D70"/>
    <mergeCell ref="D71:D72"/>
    <mergeCell ref="D73:D74"/>
    <mergeCell ref="D75:D76"/>
    <mergeCell ref="D61:D62"/>
    <mergeCell ref="D63:D64"/>
    <mergeCell ref="D65:D66"/>
    <mergeCell ref="D67:D68"/>
    <mergeCell ref="D53:D54"/>
    <mergeCell ref="D55:D56"/>
    <mergeCell ref="D57:D58"/>
    <mergeCell ref="D59:D60"/>
    <mergeCell ref="D45:D46"/>
    <mergeCell ref="D47:D48"/>
    <mergeCell ref="D49:D50"/>
    <mergeCell ref="D51:D52"/>
    <mergeCell ref="D37:D38"/>
    <mergeCell ref="D39:D40"/>
    <mergeCell ref="D41:D42"/>
    <mergeCell ref="D43:D44"/>
    <mergeCell ref="D29:D30"/>
    <mergeCell ref="D31:D32"/>
    <mergeCell ref="D33:D34"/>
    <mergeCell ref="D35:D36"/>
    <mergeCell ref="D21:D22"/>
    <mergeCell ref="D23:D24"/>
    <mergeCell ref="D25:D26"/>
    <mergeCell ref="D27:D28"/>
    <mergeCell ref="D13:D14"/>
    <mergeCell ref="D15:D16"/>
    <mergeCell ref="D17:D18"/>
    <mergeCell ref="D19:D20"/>
    <mergeCell ref="D5:D6"/>
    <mergeCell ref="D7:D8"/>
    <mergeCell ref="D9:D10"/>
    <mergeCell ref="D11:D12"/>
    <mergeCell ref="K1:L1"/>
    <mergeCell ref="M1:P1"/>
    <mergeCell ref="Q1:Q2"/>
    <mergeCell ref="A83:A84"/>
    <mergeCell ref="A81:A82"/>
    <mergeCell ref="A1:B1"/>
    <mergeCell ref="C1:C2"/>
    <mergeCell ref="D1:F1"/>
    <mergeCell ref="G1:J1"/>
    <mergeCell ref="A75:A76"/>
    <mergeCell ref="A69:A70"/>
    <mergeCell ref="A67:A68"/>
    <mergeCell ref="A65:A66"/>
    <mergeCell ref="A79:A80"/>
    <mergeCell ref="A73:A74"/>
    <mergeCell ref="A71:A72"/>
    <mergeCell ref="A77:A78"/>
    <mergeCell ref="A63:A64"/>
    <mergeCell ref="A61:A62"/>
    <mergeCell ref="A59:A60"/>
    <mergeCell ref="A57:A58"/>
    <mergeCell ref="A55:A56"/>
    <mergeCell ref="A53:A54"/>
    <mergeCell ref="A51:A52"/>
    <mergeCell ref="A49:A50"/>
    <mergeCell ref="A47:A48"/>
    <mergeCell ref="A45:A46"/>
    <mergeCell ref="A43:A44"/>
    <mergeCell ref="B41:B42"/>
    <mergeCell ref="A41:A42"/>
    <mergeCell ref="B43:B44"/>
    <mergeCell ref="B45:B46"/>
    <mergeCell ref="B47:B48"/>
    <mergeCell ref="A39:A40"/>
    <mergeCell ref="A37:A38"/>
    <mergeCell ref="A35:A36"/>
    <mergeCell ref="A33:A34"/>
    <mergeCell ref="A31:A32"/>
    <mergeCell ref="A29:A30"/>
    <mergeCell ref="A27:A28"/>
    <mergeCell ref="A25:A26"/>
    <mergeCell ref="A23:A24"/>
    <mergeCell ref="A21:A22"/>
    <mergeCell ref="A19:A20"/>
    <mergeCell ref="A17:A18"/>
    <mergeCell ref="A15:A16"/>
    <mergeCell ref="A13:A14"/>
    <mergeCell ref="A11:A12"/>
    <mergeCell ref="A9:A10"/>
    <mergeCell ref="A7:A8"/>
    <mergeCell ref="A5:A6"/>
    <mergeCell ref="A3:A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49:B50"/>
    <mergeCell ref="B51:B52"/>
    <mergeCell ref="B53:B54"/>
    <mergeCell ref="B33:B34"/>
    <mergeCell ref="B35:B36"/>
    <mergeCell ref="B37:B38"/>
    <mergeCell ref="B39:B40"/>
    <mergeCell ref="B55:B56"/>
    <mergeCell ref="B57:B58"/>
    <mergeCell ref="B59:B60"/>
    <mergeCell ref="B61:B62"/>
    <mergeCell ref="B71:B72"/>
    <mergeCell ref="B73:B74"/>
    <mergeCell ref="B79:B80"/>
    <mergeCell ref="B63:B64"/>
    <mergeCell ref="B65:B66"/>
    <mergeCell ref="B67:B68"/>
    <mergeCell ref="B69:B70"/>
    <mergeCell ref="B75:B76"/>
    <mergeCell ref="B77:B78"/>
    <mergeCell ref="B81:B82"/>
    <mergeCell ref="B83:B84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79:C80"/>
    <mergeCell ref="C81:C82"/>
    <mergeCell ref="C83:C84"/>
    <mergeCell ref="C67:C68"/>
    <mergeCell ref="C69:C70"/>
    <mergeCell ref="C71:C72"/>
    <mergeCell ref="C73:C74"/>
    <mergeCell ref="C75:C76"/>
    <mergeCell ref="C77:C78"/>
  </mergeCells>
  <printOptions horizontalCentered="1"/>
  <pageMargins left="0.1968503937007874" right="0.3937007874015748" top="0.3937007874015748" bottom="0.3937007874015748" header="0.5118110236220472" footer="0.5118110236220472"/>
  <pageSetup fitToHeight="2" fitToWidth="1" horizontalDpi="200" verticalDpi="2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view="pageBreakPreview" zoomScale="125" zoomScaleSheetLayoutView="125" workbookViewId="0" topLeftCell="A1">
      <selection activeCell="A1" sqref="A1:B1"/>
    </sheetView>
  </sheetViews>
  <sheetFormatPr defaultColWidth="9.00390625" defaultRowHeight="13.5"/>
  <cols>
    <col min="1" max="1" width="3.875" style="1" customWidth="1"/>
    <col min="2" max="2" width="7.50390625" style="1" customWidth="1"/>
    <col min="3" max="3" width="13.875" style="1" bestFit="1" customWidth="1"/>
    <col min="4" max="7" width="4.625" style="1" customWidth="1"/>
    <col min="8" max="9" width="4.75390625" style="1" bestFit="1" customWidth="1"/>
    <col min="10" max="13" width="5.50390625" style="1" bestFit="1" customWidth="1"/>
    <col min="14" max="17" width="5.125" style="1" customWidth="1"/>
    <col min="18" max="18" width="10.625" style="1" customWidth="1"/>
    <col min="19" max="16384" width="9.00390625" style="1" customWidth="1"/>
  </cols>
  <sheetData>
    <row r="1" spans="1:18" s="25" customFormat="1" ht="15.75" customHeight="1">
      <c r="A1" s="174" t="s">
        <v>1</v>
      </c>
      <c r="B1" s="175"/>
      <c r="C1" s="165" t="s">
        <v>4</v>
      </c>
      <c r="D1" s="167" t="s">
        <v>5</v>
      </c>
      <c r="E1" s="168"/>
      <c r="F1" s="168"/>
      <c r="G1" s="169"/>
      <c r="H1" s="167" t="s">
        <v>18</v>
      </c>
      <c r="I1" s="168"/>
      <c r="J1" s="168"/>
      <c r="K1" s="169"/>
      <c r="L1" s="167" t="s">
        <v>19</v>
      </c>
      <c r="M1" s="169"/>
      <c r="N1" s="167" t="s">
        <v>20</v>
      </c>
      <c r="O1" s="168"/>
      <c r="P1" s="168"/>
      <c r="Q1" s="169"/>
      <c r="R1" s="165" t="s">
        <v>21</v>
      </c>
    </row>
    <row r="2" spans="1:18" s="25" customFormat="1" ht="25.5" customHeight="1" thickBot="1">
      <c r="A2" s="2" t="s">
        <v>2</v>
      </c>
      <c r="B2" s="3" t="s">
        <v>3</v>
      </c>
      <c r="C2" s="166"/>
      <c r="D2" s="98" t="s">
        <v>6</v>
      </c>
      <c r="E2" s="99"/>
      <c r="F2" s="31" t="s">
        <v>7</v>
      </c>
      <c r="G2" s="28" t="s">
        <v>8</v>
      </c>
      <c r="H2" s="27" t="s">
        <v>9</v>
      </c>
      <c r="I2" s="29" t="s">
        <v>10</v>
      </c>
      <c r="J2" s="19" t="s">
        <v>11</v>
      </c>
      <c r="K2" s="20" t="s">
        <v>12</v>
      </c>
      <c r="L2" s="18" t="s">
        <v>14</v>
      </c>
      <c r="M2" s="30" t="s">
        <v>15</v>
      </c>
      <c r="N2" s="27" t="s">
        <v>13</v>
      </c>
      <c r="O2" s="29" t="s">
        <v>16</v>
      </c>
      <c r="P2" s="29" t="s">
        <v>27</v>
      </c>
      <c r="Q2" s="30" t="s">
        <v>28</v>
      </c>
      <c r="R2" s="166"/>
    </row>
    <row r="3" spans="1:18" s="25" customFormat="1" ht="10.5" customHeight="1">
      <c r="A3" s="170" t="s">
        <v>29</v>
      </c>
      <c r="B3" s="180" t="s">
        <v>175</v>
      </c>
      <c r="C3" s="159" t="s">
        <v>128</v>
      </c>
      <c r="D3" s="7"/>
      <c r="E3" s="7" t="s">
        <v>23</v>
      </c>
      <c r="F3" s="8" t="s">
        <v>23</v>
      </c>
      <c r="G3" s="10" t="s">
        <v>24</v>
      </c>
      <c r="H3" s="9" t="s">
        <v>25</v>
      </c>
      <c r="I3" s="8" t="s">
        <v>25</v>
      </c>
      <c r="J3" s="8" t="s">
        <v>25</v>
      </c>
      <c r="K3" s="11" t="s">
        <v>25</v>
      </c>
      <c r="L3" s="9" t="s">
        <v>81</v>
      </c>
      <c r="M3" s="11" t="s">
        <v>81</v>
      </c>
      <c r="N3" s="7" t="s">
        <v>26</v>
      </c>
      <c r="O3" s="8" t="s">
        <v>26</v>
      </c>
      <c r="P3" s="8" t="s">
        <v>26</v>
      </c>
      <c r="Q3" s="11" t="s">
        <v>26</v>
      </c>
      <c r="R3" s="6"/>
    </row>
    <row r="4" spans="1:18" s="25" customFormat="1" ht="10.5" customHeight="1">
      <c r="A4" s="171"/>
      <c r="B4" s="179"/>
      <c r="C4" s="156"/>
      <c r="D4" s="21"/>
      <c r="E4" s="21"/>
      <c r="F4" s="22"/>
      <c r="G4" s="23"/>
      <c r="H4" s="21"/>
      <c r="I4" s="22"/>
      <c r="J4" s="22"/>
      <c r="K4" s="23">
        <v>1</v>
      </c>
      <c r="L4" s="21"/>
      <c r="M4" s="23"/>
      <c r="N4" s="21">
        <v>14</v>
      </c>
      <c r="O4" s="22"/>
      <c r="P4" s="22"/>
      <c r="Q4" s="23"/>
      <c r="R4" s="24"/>
    </row>
    <row r="5" spans="1:18" s="25" customFormat="1" ht="10.5" customHeight="1">
      <c r="A5" s="170" t="s">
        <v>29</v>
      </c>
      <c r="B5" s="178" t="s">
        <v>176</v>
      </c>
      <c r="C5" s="155" t="s">
        <v>129</v>
      </c>
      <c r="D5" s="12"/>
      <c r="E5" s="12"/>
      <c r="F5" s="13"/>
      <c r="G5" s="14"/>
      <c r="H5" s="135"/>
      <c r="I5" s="151"/>
      <c r="J5" s="151"/>
      <c r="K5" s="127"/>
      <c r="L5" s="133"/>
      <c r="M5" s="127"/>
      <c r="N5" s="133"/>
      <c r="O5" s="151"/>
      <c r="P5" s="151">
        <v>72</v>
      </c>
      <c r="Q5" s="127"/>
      <c r="R5" s="6"/>
    </row>
    <row r="6" spans="1:18" s="25" customFormat="1" ht="10.5" customHeight="1">
      <c r="A6" s="171"/>
      <c r="B6" s="179"/>
      <c r="C6" s="156"/>
      <c r="D6" s="21"/>
      <c r="E6" s="21"/>
      <c r="F6" s="22"/>
      <c r="G6" s="23"/>
      <c r="H6" s="136"/>
      <c r="I6" s="132"/>
      <c r="J6" s="132"/>
      <c r="K6" s="128"/>
      <c r="L6" s="134"/>
      <c r="M6" s="128"/>
      <c r="N6" s="134"/>
      <c r="O6" s="132"/>
      <c r="P6" s="132"/>
      <c r="Q6" s="128"/>
      <c r="R6" s="24"/>
    </row>
    <row r="7" spans="1:18" s="25" customFormat="1" ht="10.5" customHeight="1">
      <c r="A7" s="170" t="s">
        <v>149</v>
      </c>
      <c r="B7" s="178" t="s">
        <v>177</v>
      </c>
      <c r="C7" s="155" t="s">
        <v>37</v>
      </c>
      <c r="D7" s="12"/>
      <c r="E7" s="138">
        <v>1</v>
      </c>
      <c r="F7" s="13"/>
      <c r="G7" s="137">
        <v>123</v>
      </c>
      <c r="H7" s="135">
        <v>1</v>
      </c>
      <c r="I7" s="151">
        <v>1</v>
      </c>
      <c r="J7" s="151">
        <v>122</v>
      </c>
      <c r="K7" s="127">
        <v>1952</v>
      </c>
      <c r="L7" s="133"/>
      <c r="M7" s="127">
        <v>4053</v>
      </c>
      <c r="N7" s="133">
        <v>34</v>
      </c>
      <c r="O7" s="151"/>
      <c r="P7" s="151"/>
      <c r="Q7" s="127"/>
      <c r="R7" s="6"/>
    </row>
    <row r="8" spans="1:18" s="25" customFormat="1" ht="10.5" customHeight="1">
      <c r="A8" s="171"/>
      <c r="B8" s="179"/>
      <c r="C8" s="156"/>
      <c r="D8" s="21"/>
      <c r="E8" s="139"/>
      <c r="F8" s="22"/>
      <c r="G8" s="128"/>
      <c r="H8" s="136"/>
      <c r="I8" s="132"/>
      <c r="J8" s="132"/>
      <c r="K8" s="128"/>
      <c r="L8" s="134"/>
      <c r="M8" s="128"/>
      <c r="N8" s="134"/>
      <c r="O8" s="132"/>
      <c r="P8" s="132"/>
      <c r="Q8" s="128"/>
      <c r="R8" s="24"/>
    </row>
    <row r="9" spans="1:18" s="25" customFormat="1" ht="10.5" customHeight="1">
      <c r="A9" s="170" t="s">
        <v>150</v>
      </c>
      <c r="B9" s="178" t="s">
        <v>178</v>
      </c>
      <c r="C9" s="160" t="s">
        <v>212</v>
      </c>
      <c r="D9" s="12"/>
      <c r="E9" s="138">
        <v>24</v>
      </c>
      <c r="F9" s="151">
        <v>58</v>
      </c>
      <c r="G9" s="137">
        <v>4586</v>
      </c>
      <c r="H9" s="135">
        <v>103</v>
      </c>
      <c r="I9" s="151">
        <v>81</v>
      </c>
      <c r="J9" s="151">
        <v>4281</v>
      </c>
      <c r="K9" s="127">
        <v>14674</v>
      </c>
      <c r="L9" s="133">
        <v>1611</v>
      </c>
      <c r="M9" s="127">
        <v>9994</v>
      </c>
      <c r="N9" s="133"/>
      <c r="O9" s="151">
        <v>720</v>
      </c>
      <c r="P9" s="151"/>
      <c r="Q9" s="127"/>
      <c r="R9" s="129" t="s">
        <v>527</v>
      </c>
    </row>
    <row r="10" spans="1:18" s="25" customFormat="1" ht="10.5" customHeight="1">
      <c r="A10" s="171"/>
      <c r="B10" s="179"/>
      <c r="C10" s="161"/>
      <c r="D10" s="21"/>
      <c r="E10" s="139"/>
      <c r="F10" s="132"/>
      <c r="G10" s="128"/>
      <c r="H10" s="136"/>
      <c r="I10" s="132"/>
      <c r="J10" s="132"/>
      <c r="K10" s="128"/>
      <c r="L10" s="134"/>
      <c r="M10" s="128"/>
      <c r="N10" s="134"/>
      <c r="O10" s="132"/>
      <c r="P10" s="132"/>
      <c r="Q10" s="128"/>
      <c r="R10" s="130"/>
    </row>
    <row r="11" spans="1:18" s="25" customFormat="1" ht="10.5" customHeight="1">
      <c r="A11" s="170" t="s">
        <v>150</v>
      </c>
      <c r="B11" s="178" t="s">
        <v>179</v>
      </c>
      <c r="C11" s="155" t="s">
        <v>130</v>
      </c>
      <c r="D11" s="12"/>
      <c r="E11" s="12"/>
      <c r="F11" s="13"/>
      <c r="G11" s="14"/>
      <c r="H11" s="135"/>
      <c r="I11" s="151"/>
      <c r="J11" s="151"/>
      <c r="K11" s="127"/>
      <c r="L11" s="133"/>
      <c r="M11" s="127"/>
      <c r="N11" s="133"/>
      <c r="O11" s="151"/>
      <c r="P11" s="151">
        <v>4</v>
      </c>
      <c r="Q11" s="127"/>
      <c r="R11" s="6"/>
    </row>
    <row r="12" spans="1:18" s="25" customFormat="1" ht="10.5" customHeight="1">
      <c r="A12" s="171"/>
      <c r="B12" s="179"/>
      <c r="C12" s="156"/>
      <c r="D12" s="21"/>
      <c r="E12" s="21"/>
      <c r="F12" s="22"/>
      <c r="G12" s="23"/>
      <c r="H12" s="136"/>
      <c r="I12" s="132"/>
      <c r="J12" s="132"/>
      <c r="K12" s="128"/>
      <c r="L12" s="134"/>
      <c r="M12" s="128"/>
      <c r="N12" s="134"/>
      <c r="O12" s="132"/>
      <c r="P12" s="132"/>
      <c r="Q12" s="128"/>
      <c r="R12" s="24"/>
    </row>
    <row r="13" spans="1:18" s="25" customFormat="1" ht="10.5" customHeight="1">
      <c r="A13" s="170" t="s">
        <v>150</v>
      </c>
      <c r="B13" s="178" t="s">
        <v>180</v>
      </c>
      <c r="C13" s="155" t="s">
        <v>131</v>
      </c>
      <c r="D13" s="12"/>
      <c r="E13" s="138">
        <v>19</v>
      </c>
      <c r="F13" s="151">
        <v>33</v>
      </c>
      <c r="G13" s="137">
        <v>182</v>
      </c>
      <c r="H13" s="135">
        <v>31</v>
      </c>
      <c r="I13" s="151">
        <v>28</v>
      </c>
      <c r="J13" s="151">
        <v>117</v>
      </c>
      <c r="K13" s="127">
        <v>842</v>
      </c>
      <c r="L13" s="133"/>
      <c r="M13" s="127">
        <v>8</v>
      </c>
      <c r="N13" s="133">
        <v>474</v>
      </c>
      <c r="O13" s="151"/>
      <c r="P13" s="151">
        <v>891</v>
      </c>
      <c r="Q13" s="127"/>
      <c r="R13" s="6"/>
    </row>
    <row r="14" spans="1:18" s="25" customFormat="1" ht="10.5" customHeight="1">
      <c r="A14" s="171"/>
      <c r="B14" s="179"/>
      <c r="C14" s="156"/>
      <c r="D14" s="21"/>
      <c r="E14" s="139"/>
      <c r="F14" s="132"/>
      <c r="G14" s="128"/>
      <c r="H14" s="136"/>
      <c r="I14" s="132"/>
      <c r="J14" s="132"/>
      <c r="K14" s="128"/>
      <c r="L14" s="134"/>
      <c r="M14" s="128"/>
      <c r="N14" s="134"/>
      <c r="O14" s="132"/>
      <c r="P14" s="132"/>
      <c r="Q14" s="128"/>
      <c r="R14" s="24"/>
    </row>
    <row r="15" spans="1:18" s="25" customFormat="1" ht="10.5" customHeight="1">
      <c r="A15" s="170" t="s">
        <v>150</v>
      </c>
      <c r="B15" s="178" t="s">
        <v>181</v>
      </c>
      <c r="C15" s="155" t="s">
        <v>132</v>
      </c>
      <c r="D15" s="12"/>
      <c r="E15" s="12"/>
      <c r="F15" s="13"/>
      <c r="G15" s="14"/>
      <c r="H15" s="135"/>
      <c r="I15" s="151"/>
      <c r="J15" s="151"/>
      <c r="K15" s="127"/>
      <c r="L15" s="133"/>
      <c r="M15" s="127"/>
      <c r="N15" s="133"/>
      <c r="O15" s="151"/>
      <c r="P15" s="151">
        <v>116</v>
      </c>
      <c r="Q15" s="127"/>
      <c r="R15" s="6"/>
    </row>
    <row r="16" spans="1:18" s="25" customFormat="1" ht="10.5" customHeight="1">
      <c r="A16" s="171"/>
      <c r="B16" s="179"/>
      <c r="C16" s="156"/>
      <c r="D16" s="21"/>
      <c r="E16" s="21"/>
      <c r="F16" s="22"/>
      <c r="G16" s="23"/>
      <c r="H16" s="136"/>
      <c r="I16" s="132"/>
      <c r="J16" s="132"/>
      <c r="K16" s="128"/>
      <c r="L16" s="134"/>
      <c r="M16" s="128"/>
      <c r="N16" s="134"/>
      <c r="O16" s="132"/>
      <c r="P16" s="132"/>
      <c r="Q16" s="128"/>
      <c r="R16" s="24"/>
    </row>
    <row r="17" spans="1:18" s="25" customFormat="1" ht="10.5" customHeight="1">
      <c r="A17" s="170" t="s">
        <v>151</v>
      </c>
      <c r="B17" s="178" t="s">
        <v>182</v>
      </c>
      <c r="C17" s="155" t="s">
        <v>64</v>
      </c>
      <c r="D17" s="12"/>
      <c r="E17" s="12"/>
      <c r="F17" s="13"/>
      <c r="G17" s="137">
        <v>3</v>
      </c>
      <c r="H17" s="135">
        <v>1</v>
      </c>
      <c r="I17" s="151"/>
      <c r="J17" s="151">
        <v>3</v>
      </c>
      <c r="K17" s="127">
        <v>24</v>
      </c>
      <c r="L17" s="133"/>
      <c r="M17" s="127">
        <v>202</v>
      </c>
      <c r="N17" s="133"/>
      <c r="O17" s="151"/>
      <c r="P17" s="151"/>
      <c r="Q17" s="127"/>
      <c r="R17" s="6"/>
    </row>
    <row r="18" spans="1:18" s="25" customFormat="1" ht="10.5" customHeight="1">
      <c r="A18" s="171"/>
      <c r="B18" s="179"/>
      <c r="C18" s="156"/>
      <c r="D18" s="21"/>
      <c r="E18" s="21"/>
      <c r="F18" s="22"/>
      <c r="G18" s="128"/>
      <c r="H18" s="136"/>
      <c r="I18" s="132"/>
      <c r="J18" s="132"/>
      <c r="K18" s="128"/>
      <c r="L18" s="134"/>
      <c r="M18" s="128"/>
      <c r="N18" s="134"/>
      <c r="O18" s="132"/>
      <c r="P18" s="132"/>
      <c r="Q18" s="128"/>
      <c r="R18" s="24"/>
    </row>
    <row r="19" spans="1:18" s="25" customFormat="1" ht="10.5" customHeight="1">
      <c r="A19" s="170" t="s">
        <v>151</v>
      </c>
      <c r="B19" s="178" t="s">
        <v>183</v>
      </c>
      <c r="C19" s="155" t="s">
        <v>133</v>
      </c>
      <c r="D19" s="12"/>
      <c r="E19" s="12"/>
      <c r="F19" s="13"/>
      <c r="G19" s="14"/>
      <c r="H19" s="135"/>
      <c r="I19" s="151"/>
      <c r="J19" s="151"/>
      <c r="K19" s="127"/>
      <c r="L19" s="133"/>
      <c r="M19" s="127"/>
      <c r="N19" s="133">
        <v>19</v>
      </c>
      <c r="O19" s="151"/>
      <c r="P19" s="151"/>
      <c r="Q19" s="127"/>
      <c r="R19" s="6"/>
    </row>
    <row r="20" spans="1:18" s="25" customFormat="1" ht="10.5" customHeight="1">
      <c r="A20" s="171"/>
      <c r="B20" s="179"/>
      <c r="C20" s="156"/>
      <c r="D20" s="21"/>
      <c r="E20" s="21"/>
      <c r="F20" s="22"/>
      <c r="G20" s="23"/>
      <c r="H20" s="136"/>
      <c r="I20" s="132"/>
      <c r="J20" s="132"/>
      <c r="K20" s="128"/>
      <c r="L20" s="134"/>
      <c r="M20" s="128"/>
      <c r="N20" s="134"/>
      <c r="O20" s="132"/>
      <c r="P20" s="132"/>
      <c r="Q20" s="128"/>
      <c r="R20" s="24"/>
    </row>
    <row r="21" spans="1:18" s="25" customFormat="1" ht="10.5" customHeight="1">
      <c r="A21" s="170" t="s">
        <v>152</v>
      </c>
      <c r="B21" s="122" t="s">
        <v>184</v>
      </c>
      <c r="C21" s="160" t="s">
        <v>134</v>
      </c>
      <c r="D21" s="12"/>
      <c r="E21" s="138">
        <v>2</v>
      </c>
      <c r="F21" s="13"/>
      <c r="G21" s="137">
        <v>2</v>
      </c>
      <c r="H21" s="135"/>
      <c r="I21" s="151"/>
      <c r="J21" s="151">
        <v>2</v>
      </c>
      <c r="K21" s="127">
        <v>58</v>
      </c>
      <c r="L21" s="133"/>
      <c r="M21" s="127">
        <v>92</v>
      </c>
      <c r="N21" s="133"/>
      <c r="O21" s="151">
        <v>29</v>
      </c>
      <c r="P21" s="151"/>
      <c r="Q21" s="127"/>
      <c r="R21" s="6"/>
    </row>
    <row r="22" spans="1:18" s="25" customFormat="1" ht="10.5" customHeight="1">
      <c r="A22" s="171"/>
      <c r="B22" s="126"/>
      <c r="C22" s="161"/>
      <c r="D22" s="21"/>
      <c r="E22" s="139"/>
      <c r="F22" s="22"/>
      <c r="G22" s="128"/>
      <c r="H22" s="136"/>
      <c r="I22" s="132"/>
      <c r="J22" s="132"/>
      <c r="K22" s="128"/>
      <c r="L22" s="134"/>
      <c r="M22" s="128"/>
      <c r="N22" s="134"/>
      <c r="O22" s="132"/>
      <c r="P22" s="132"/>
      <c r="Q22" s="128"/>
      <c r="R22" s="24"/>
    </row>
    <row r="23" spans="1:18" s="25" customFormat="1" ht="10.5" customHeight="1">
      <c r="A23" s="170" t="s">
        <v>153</v>
      </c>
      <c r="B23" s="178" t="s">
        <v>185</v>
      </c>
      <c r="C23" s="155" t="s">
        <v>135</v>
      </c>
      <c r="D23" s="12"/>
      <c r="E23" s="12"/>
      <c r="F23" s="151">
        <v>4</v>
      </c>
      <c r="G23" s="137">
        <v>327</v>
      </c>
      <c r="H23" s="135">
        <v>3</v>
      </c>
      <c r="I23" s="151">
        <v>3</v>
      </c>
      <c r="J23" s="151">
        <v>15</v>
      </c>
      <c r="K23" s="127">
        <v>411</v>
      </c>
      <c r="L23" s="133">
        <v>4</v>
      </c>
      <c r="M23" s="127">
        <v>189</v>
      </c>
      <c r="N23" s="133">
        <v>8</v>
      </c>
      <c r="O23" s="151">
        <v>119</v>
      </c>
      <c r="P23" s="151">
        <v>3347</v>
      </c>
      <c r="Q23" s="127"/>
      <c r="R23" s="6"/>
    </row>
    <row r="24" spans="1:18" s="25" customFormat="1" ht="10.5" customHeight="1">
      <c r="A24" s="171"/>
      <c r="B24" s="179"/>
      <c r="C24" s="156"/>
      <c r="D24" s="21"/>
      <c r="E24" s="21"/>
      <c r="F24" s="132"/>
      <c r="G24" s="128"/>
      <c r="H24" s="136"/>
      <c r="I24" s="132"/>
      <c r="J24" s="132"/>
      <c r="K24" s="128"/>
      <c r="L24" s="134"/>
      <c r="M24" s="128"/>
      <c r="N24" s="134"/>
      <c r="O24" s="132"/>
      <c r="P24" s="132"/>
      <c r="Q24" s="128"/>
      <c r="R24" s="24"/>
    </row>
    <row r="25" spans="1:18" s="25" customFormat="1" ht="10.5" customHeight="1">
      <c r="A25" s="170" t="s">
        <v>152</v>
      </c>
      <c r="B25" s="178" t="s">
        <v>186</v>
      </c>
      <c r="C25" s="155" t="s">
        <v>33</v>
      </c>
      <c r="D25" s="12"/>
      <c r="E25" s="12"/>
      <c r="F25" s="151">
        <v>1</v>
      </c>
      <c r="G25" s="137">
        <v>58</v>
      </c>
      <c r="H25" s="135">
        <v>11</v>
      </c>
      <c r="I25" s="151">
        <v>18</v>
      </c>
      <c r="J25" s="151">
        <v>28</v>
      </c>
      <c r="K25" s="127">
        <v>20</v>
      </c>
      <c r="L25" s="133"/>
      <c r="M25" s="127">
        <v>30</v>
      </c>
      <c r="N25" s="133">
        <v>194</v>
      </c>
      <c r="O25" s="151">
        <v>11</v>
      </c>
      <c r="P25" s="151">
        <v>520</v>
      </c>
      <c r="Q25" s="127"/>
      <c r="R25" s="6"/>
    </row>
    <row r="26" spans="1:18" s="25" customFormat="1" ht="10.5" customHeight="1">
      <c r="A26" s="171"/>
      <c r="B26" s="179"/>
      <c r="C26" s="156"/>
      <c r="D26" s="21"/>
      <c r="E26" s="21"/>
      <c r="F26" s="132"/>
      <c r="G26" s="128"/>
      <c r="H26" s="136"/>
      <c r="I26" s="132"/>
      <c r="J26" s="132"/>
      <c r="K26" s="128"/>
      <c r="L26" s="134"/>
      <c r="M26" s="128"/>
      <c r="N26" s="134"/>
      <c r="O26" s="132"/>
      <c r="P26" s="132"/>
      <c r="Q26" s="128"/>
      <c r="R26" s="24"/>
    </row>
    <row r="27" spans="1:18" s="25" customFormat="1" ht="10.5" customHeight="1">
      <c r="A27" s="170" t="s">
        <v>154</v>
      </c>
      <c r="B27" s="178" t="s">
        <v>187</v>
      </c>
      <c r="C27" s="160" t="s">
        <v>136</v>
      </c>
      <c r="D27" s="12"/>
      <c r="E27" s="12"/>
      <c r="F27" s="151">
        <v>6</v>
      </c>
      <c r="G27" s="14"/>
      <c r="H27" s="135"/>
      <c r="I27" s="151"/>
      <c r="J27" s="151"/>
      <c r="K27" s="127"/>
      <c r="L27" s="133"/>
      <c r="M27" s="127"/>
      <c r="N27" s="133"/>
      <c r="O27" s="151"/>
      <c r="P27" s="151"/>
      <c r="Q27" s="127"/>
      <c r="R27" s="6"/>
    </row>
    <row r="28" spans="1:18" s="25" customFormat="1" ht="10.5" customHeight="1">
      <c r="A28" s="171"/>
      <c r="B28" s="179"/>
      <c r="C28" s="161"/>
      <c r="D28" s="21"/>
      <c r="E28" s="21"/>
      <c r="F28" s="132"/>
      <c r="G28" s="23"/>
      <c r="H28" s="136"/>
      <c r="I28" s="132"/>
      <c r="J28" s="132"/>
      <c r="K28" s="128"/>
      <c r="L28" s="134"/>
      <c r="M28" s="128"/>
      <c r="N28" s="134"/>
      <c r="O28" s="132"/>
      <c r="P28" s="132"/>
      <c r="Q28" s="128"/>
      <c r="R28" s="24"/>
    </row>
    <row r="29" spans="1:18" s="25" customFormat="1" ht="10.5" customHeight="1">
      <c r="A29" s="170" t="s">
        <v>155</v>
      </c>
      <c r="B29" s="178" t="s">
        <v>188</v>
      </c>
      <c r="C29" s="160" t="s">
        <v>137</v>
      </c>
      <c r="D29" s="12"/>
      <c r="E29" s="138">
        <v>4</v>
      </c>
      <c r="F29" s="151">
        <v>11</v>
      </c>
      <c r="G29" s="14"/>
      <c r="H29" s="135">
        <v>30</v>
      </c>
      <c r="I29" s="151">
        <v>29</v>
      </c>
      <c r="J29" s="151">
        <v>3656</v>
      </c>
      <c r="K29" s="127">
        <v>23291</v>
      </c>
      <c r="L29" s="133">
        <v>23490</v>
      </c>
      <c r="M29" s="127"/>
      <c r="N29" s="133">
        <v>1363</v>
      </c>
      <c r="O29" s="151">
        <v>40</v>
      </c>
      <c r="P29" s="151"/>
      <c r="Q29" s="127"/>
      <c r="R29" s="129" t="s">
        <v>503</v>
      </c>
    </row>
    <row r="30" spans="1:18" s="25" customFormat="1" ht="10.5" customHeight="1">
      <c r="A30" s="171"/>
      <c r="B30" s="179"/>
      <c r="C30" s="161"/>
      <c r="D30" s="21"/>
      <c r="E30" s="139"/>
      <c r="F30" s="132"/>
      <c r="G30" s="23"/>
      <c r="H30" s="136"/>
      <c r="I30" s="132"/>
      <c r="J30" s="132"/>
      <c r="K30" s="128"/>
      <c r="L30" s="134"/>
      <c r="M30" s="128"/>
      <c r="N30" s="134"/>
      <c r="O30" s="132"/>
      <c r="P30" s="132"/>
      <c r="Q30" s="128"/>
      <c r="R30" s="130"/>
    </row>
    <row r="31" spans="1:18" s="25" customFormat="1" ht="10.5" customHeight="1">
      <c r="A31" s="170" t="s">
        <v>155</v>
      </c>
      <c r="B31" s="178" t="s">
        <v>189</v>
      </c>
      <c r="C31" s="160" t="s">
        <v>138</v>
      </c>
      <c r="D31" s="12"/>
      <c r="E31" s="138">
        <v>1</v>
      </c>
      <c r="F31" s="13"/>
      <c r="G31" s="14"/>
      <c r="H31" s="135"/>
      <c r="I31" s="151"/>
      <c r="J31" s="151"/>
      <c r="K31" s="127"/>
      <c r="L31" s="133"/>
      <c r="M31" s="127"/>
      <c r="N31" s="133"/>
      <c r="O31" s="151"/>
      <c r="P31" s="151"/>
      <c r="Q31" s="127"/>
      <c r="R31" s="6"/>
    </row>
    <row r="32" spans="1:18" s="25" customFormat="1" ht="10.5" customHeight="1">
      <c r="A32" s="171"/>
      <c r="B32" s="179"/>
      <c r="C32" s="161"/>
      <c r="D32" s="21"/>
      <c r="E32" s="139"/>
      <c r="F32" s="22"/>
      <c r="G32" s="23"/>
      <c r="H32" s="136"/>
      <c r="I32" s="132"/>
      <c r="J32" s="132"/>
      <c r="K32" s="128"/>
      <c r="L32" s="134"/>
      <c r="M32" s="128"/>
      <c r="N32" s="134"/>
      <c r="O32" s="132"/>
      <c r="P32" s="132"/>
      <c r="Q32" s="128"/>
      <c r="R32" s="24"/>
    </row>
    <row r="33" spans="1:18" s="25" customFormat="1" ht="10.5" customHeight="1">
      <c r="A33" s="170" t="s">
        <v>156</v>
      </c>
      <c r="B33" s="178" t="s">
        <v>190</v>
      </c>
      <c r="C33" s="160" t="s">
        <v>139</v>
      </c>
      <c r="D33" s="12"/>
      <c r="E33" s="138">
        <v>1</v>
      </c>
      <c r="F33" s="151">
        <v>4</v>
      </c>
      <c r="G33" s="14"/>
      <c r="H33" s="135">
        <v>2</v>
      </c>
      <c r="I33" s="151">
        <v>5</v>
      </c>
      <c r="J33" s="151"/>
      <c r="K33" s="127"/>
      <c r="L33" s="133"/>
      <c r="M33" s="127"/>
      <c r="N33" s="133"/>
      <c r="O33" s="151"/>
      <c r="P33" s="151">
        <v>2938</v>
      </c>
      <c r="Q33" s="127"/>
      <c r="R33" s="6"/>
    </row>
    <row r="34" spans="1:18" s="25" customFormat="1" ht="10.5" customHeight="1">
      <c r="A34" s="171"/>
      <c r="B34" s="179"/>
      <c r="C34" s="161"/>
      <c r="D34" s="21"/>
      <c r="E34" s="139"/>
      <c r="F34" s="132"/>
      <c r="G34" s="23"/>
      <c r="H34" s="136"/>
      <c r="I34" s="132"/>
      <c r="J34" s="132"/>
      <c r="K34" s="128"/>
      <c r="L34" s="134"/>
      <c r="M34" s="128"/>
      <c r="N34" s="134"/>
      <c r="O34" s="132"/>
      <c r="P34" s="132"/>
      <c r="Q34" s="128"/>
      <c r="R34" s="24"/>
    </row>
    <row r="35" spans="1:18" s="25" customFormat="1" ht="10.5" customHeight="1">
      <c r="A35" s="170" t="s">
        <v>157</v>
      </c>
      <c r="B35" s="124" t="s">
        <v>191</v>
      </c>
      <c r="C35" s="155" t="s">
        <v>529</v>
      </c>
      <c r="D35" s="12"/>
      <c r="E35" s="12"/>
      <c r="F35" s="13"/>
      <c r="G35" s="14"/>
      <c r="H35" s="135"/>
      <c r="I35" s="151"/>
      <c r="J35" s="151"/>
      <c r="K35" s="127"/>
      <c r="L35" s="133"/>
      <c r="M35" s="127"/>
      <c r="N35" s="133"/>
      <c r="O35" s="151"/>
      <c r="P35" s="151">
        <v>7804</v>
      </c>
      <c r="Q35" s="127"/>
      <c r="R35" s="6"/>
    </row>
    <row r="36" spans="1:18" s="25" customFormat="1" ht="10.5" customHeight="1">
      <c r="A36" s="171"/>
      <c r="B36" s="125"/>
      <c r="C36" s="156"/>
      <c r="D36" s="21"/>
      <c r="E36" s="21"/>
      <c r="F36" s="22"/>
      <c r="G36" s="23"/>
      <c r="H36" s="136"/>
      <c r="I36" s="132"/>
      <c r="J36" s="132"/>
      <c r="K36" s="128"/>
      <c r="L36" s="134"/>
      <c r="M36" s="128"/>
      <c r="N36" s="134"/>
      <c r="O36" s="132"/>
      <c r="P36" s="132"/>
      <c r="Q36" s="128"/>
      <c r="R36" s="24"/>
    </row>
    <row r="37" spans="1:18" s="25" customFormat="1" ht="10.5" customHeight="1">
      <c r="A37" s="170" t="s">
        <v>156</v>
      </c>
      <c r="B37" s="178" t="s">
        <v>192</v>
      </c>
      <c r="C37" s="155" t="s">
        <v>64</v>
      </c>
      <c r="D37" s="12"/>
      <c r="E37" s="138">
        <v>18</v>
      </c>
      <c r="F37" s="151">
        <v>10</v>
      </c>
      <c r="G37" s="137">
        <v>1138</v>
      </c>
      <c r="H37" s="135">
        <v>45</v>
      </c>
      <c r="I37" s="151">
        <v>50</v>
      </c>
      <c r="J37" s="151">
        <v>10279</v>
      </c>
      <c r="K37" s="127">
        <v>28745</v>
      </c>
      <c r="L37" s="133">
        <v>339</v>
      </c>
      <c r="M37" s="127">
        <v>9078</v>
      </c>
      <c r="N37" s="133">
        <v>2547</v>
      </c>
      <c r="O37" s="151">
        <v>1457</v>
      </c>
      <c r="P37" s="151">
        <v>11</v>
      </c>
      <c r="Q37" s="127"/>
      <c r="R37" s="129" t="s">
        <v>504</v>
      </c>
    </row>
    <row r="38" spans="1:18" s="25" customFormat="1" ht="10.5" customHeight="1">
      <c r="A38" s="171"/>
      <c r="B38" s="179"/>
      <c r="C38" s="156"/>
      <c r="D38" s="21"/>
      <c r="E38" s="139"/>
      <c r="F38" s="132"/>
      <c r="G38" s="128"/>
      <c r="H38" s="136"/>
      <c r="I38" s="132"/>
      <c r="J38" s="132"/>
      <c r="K38" s="128"/>
      <c r="L38" s="134"/>
      <c r="M38" s="128"/>
      <c r="N38" s="134"/>
      <c r="O38" s="132"/>
      <c r="P38" s="132"/>
      <c r="Q38" s="128"/>
      <c r="R38" s="130"/>
    </row>
    <row r="39" spans="1:18" s="25" customFormat="1" ht="10.5" customHeight="1">
      <c r="A39" s="170" t="s">
        <v>158</v>
      </c>
      <c r="B39" s="178" t="s">
        <v>193</v>
      </c>
      <c r="C39" s="155" t="s">
        <v>64</v>
      </c>
      <c r="D39" s="12"/>
      <c r="E39" s="12"/>
      <c r="F39" s="13"/>
      <c r="G39" s="137">
        <v>40</v>
      </c>
      <c r="H39" s="135"/>
      <c r="I39" s="151"/>
      <c r="J39" s="151">
        <v>36</v>
      </c>
      <c r="K39" s="127">
        <v>286</v>
      </c>
      <c r="L39" s="133">
        <v>1</v>
      </c>
      <c r="M39" s="127">
        <v>76</v>
      </c>
      <c r="N39" s="133"/>
      <c r="O39" s="151"/>
      <c r="P39" s="151">
        <v>301</v>
      </c>
      <c r="Q39" s="127"/>
      <c r="R39" s="6"/>
    </row>
    <row r="40" spans="1:18" s="25" customFormat="1" ht="10.5" customHeight="1">
      <c r="A40" s="171"/>
      <c r="B40" s="179"/>
      <c r="C40" s="156"/>
      <c r="D40" s="21"/>
      <c r="E40" s="21"/>
      <c r="F40" s="22"/>
      <c r="G40" s="128"/>
      <c r="H40" s="136"/>
      <c r="I40" s="132"/>
      <c r="J40" s="132"/>
      <c r="K40" s="128"/>
      <c r="L40" s="134"/>
      <c r="M40" s="128"/>
      <c r="N40" s="134"/>
      <c r="O40" s="132"/>
      <c r="P40" s="132"/>
      <c r="Q40" s="128"/>
      <c r="R40" s="24"/>
    </row>
    <row r="41" spans="1:18" s="25" customFormat="1" ht="10.5" customHeight="1">
      <c r="A41" s="170" t="s">
        <v>158</v>
      </c>
      <c r="B41" s="178" t="s">
        <v>194</v>
      </c>
      <c r="C41" s="155" t="s">
        <v>140</v>
      </c>
      <c r="D41" s="12"/>
      <c r="E41" s="12"/>
      <c r="F41" s="151">
        <v>1</v>
      </c>
      <c r="G41" s="137">
        <v>23</v>
      </c>
      <c r="H41" s="135"/>
      <c r="I41" s="151">
        <v>1</v>
      </c>
      <c r="J41" s="151"/>
      <c r="K41" s="127">
        <v>73</v>
      </c>
      <c r="L41" s="133"/>
      <c r="M41" s="127"/>
      <c r="N41" s="133">
        <v>54</v>
      </c>
      <c r="O41" s="151"/>
      <c r="P41" s="151">
        <v>44</v>
      </c>
      <c r="Q41" s="127"/>
      <c r="R41" s="6"/>
    </row>
    <row r="42" spans="1:18" s="25" customFormat="1" ht="10.5" customHeight="1">
      <c r="A42" s="171"/>
      <c r="B42" s="179"/>
      <c r="C42" s="156"/>
      <c r="D42" s="21"/>
      <c r="E42" s="21"/>
      <c r="F42" s="132"/>
      <c r="G42" s="128"/>
      <c r="H42" s="136"/>
      <c r="I42" s="132"/>
      <c r="J42" s="132"/>
      <c r="K42" s="128"/>
      <c r="L42" s="134"/>
      <c r="M42" s="128"/>
      <c r="N42" s="134"/>
      <c r="O42" s="132"/>
      <c r="P42" s="132"/>
      <c r="Q42" s="128"/>
      <c r="R42" s="24"/>
    </row>
    <row r="43" spans="1:18" s="25" customFormat="1" ht="10.5" customHeight="1">
      <c r="A43" s="170" t="s">
        <v>158</v>
      </c>
      <c r="B43" s="178" t="s">
        <v>195</v>
      </c>
      <c r="C43" s="155" t="s">
        <v>141</v>
      </c>
      <c r="D43" s="12"/>
      <c r="E43" s="12"/>
      <c r="F43" s="13"/>
      <c r="G43" s="137">
        <v>41</v>
      </c>
      <c r="H43" s="135"/>
      <c r="I43" s="151"/>
      <c r="J43" s="151">
        <v>41</v>
      </c>
      <c r="K43" s="127">
        <v>800</v>
      </c>
      <c r="L43" s="133"/>
      <c r="M43" s="127">
        <v>819</v>
      </c>
      <c r="N43" s="133">
        <v>181</v>
      </c>
      <c r="O43" s="151">
        <v>34</v>
      </c>
      <c r="P43" s="151"/>
      <c r="Q43" s="127"/>
      <c r="R43" s="6"/>
    </row>
    <row r="44" spans="1:18" s="25" customFormat="1" ht="10.5" customHeight="1">
      <c r="A44" s="171"/>
      <c r="B44" s="179"/>
      <c r="C44" s="156"/>
      <c r="D44" s="21"/>
      <c r="E44" s="21"/>
      <c r="F44" s="22"/>
      <c r="G44" s="128"/>
      <c r="H44" s="136"/>
      <c r="I44" s="132"/>
      <c r="J44" s="132"/>
      <c r="K44" s="128"/>
      <c r="L44" s="134"/>
      <c r="M44" s="128"/>
      <c r="N44" s="134"/>
      <c r="O44" s="132"/>
      <c r="P44" s="132"/>
      <c r="Q44" s="128"/>
      <c r="R44" s="24"/>
    </row>
    <row r="45" spans="1:18" s="25" customFormat="1" ht="10.5" customHeight="1">
      <c r="A45" s="170" t="s">
        <v>159</v>
      </c>
      <c r="B45" s="122" t="s">
        <v>196</v>
      </c>
      <c r="C45" s="155" t="s">
        <v>142</v>
      </c>
      <c r="D45" s="12"/>
      <c r="E45" s="12"/>
      <c r="F45" s="13"/>
      <c r="G45" s="14"/>
      <c r="H45" s="135"/>
      <c r="I45" s="151"/>
      <c r="J45" s="151"/>
      <c r="K45" s="127"/>
      <c r="L45" s="133"/>
      <c r="M45" s="127"/>
      <c r="N45" s="133"/>
      <c r="O45" s="151"/>
      <c r="P45" s="151">
        <v>2168</v>
      </c>
      <c r="Q45" s="127"/>
      <c r="R45" s="129" t="s">
        <v>215</v>
      </c>
    </row>
    <row r="46" spans="1:18" s="25" customFormat="1" ht="10.5" customHeight="1">
      <c r="A46" s="171"/>
      <c r="B46" s="126"/>
      <c r="C46" s="156"/>
      <c r="D46" s="21"/>
      <c r="E46" s="21"/>
      <c r="F46" s="22"/>
      <c r="G46" s="23"/>
      <c r="H46" s="136"/>
      <c r="I46" s="132"/>
      <c r="J46" s="132"/>
      <c r="K46" s="128"/>
      <c r="L46" s="134"/>
      <c r="M46" s="128"/>
      <c r="N46" s="134"/>
      <c r="O46" s="132"/>
      <c r="P46" s="132"/>
      <c r="Q46" s="128"/>
      <c r="R46" s="130"/>
    </row>
    <row r="47" spans="1:18" s="25" customFormat="1" ht="10.5" customHeight="1">
      <c r="A47" s="170" t="s">
        <v>159</v>
      </c>
      <c r="B47" s="178" t="s">
        <v>197</v>
      </c>
      <c r="C47" s="155" t="s">
        <v>69</v>
      </c>
      <c r="D47" s="12"/>
      <c r="E47" s="12"/>
      <c r="F47" s="151">
        <v>2</v>
      </c>
      <c r="G47" s="14"/>
      <c r="H47" s="135">
        <v>2</v>
      </c>
      <c r="I47" s="151"/>
      <c r="J47" s="151"/>
      <c r="K47" s="127">
        <v>473</v>
      </c>
      <c r="L47" s="133"/>
      <c r="M47" s="127">
        <v>115</v>
      </c>
      <c r="N47" s="133"/>
      <c r="O47" s="151"/>
      <c r="P47" s="151"/>
      <c r="Q47" s="127"/>
      <c r="R47" s="6"/>
    </row>
    <row r="48" spans="1:18" s="25" customFormat="1" ht="10.5" customHeight="1">
      <c r="A48" s="171"/>
      <c r="B48" s="179"/>
      <c r="C48" s="156"/>
      <c r="D48" s="21"/>
      <c r="E48" s="21"/>
      <c r="F48" s="132"/>
      <c r="G48" s="23"/>
      <c r="H48" s="136"/>
      <c r="I48" s="132"/>
      <c r="J48" s="132"/>
      <c r="K48" s="128"/>
      <c r="L48" s="134"/>
      <c r="M48" s="128"/>
      <c r="N48" s="134"/>
      <c r="O48" s="132"/>
      <c r="P48" s="132"/>
      <c r="Q48" s="128"/>
      <c r="R48" s="24"/>
    </row>
    <row r="49" spans="1:18" s="25" customFormat="1" ht="10.5" customHeight="1">
      <c r="A49" s="170" t="s">
        <v>159</v>
      </c>
      <c r="B49" s="178" t="s">
        <v>198</v>
      </c>
      <c r="C49" s="155" t="s">
        <v>131</v>
      </c>
      <c r="D49" s="12"/>
      <c r="E49" s="12"/>
      <c r="F49" s="13"/>
      <c r="G49" s="14"/>
      <c r="H49" s="135"/>
      <c r="I49" s="151"/>
      <c r="J49" s="151"/>
      <c r="K49" s="127"/>
      <c r="L49" s="133"/>
      <c r="M49" s="127"/>
      <c r="N49" s="133">
        <v>223</v>
      </c>
      <c r="O49" s="151"/>
      <c r="P49" s="151">
        <v>15</v>
      </c>
      <c r="Q49" s="127"/>
      <c r="R49" s="6"/>
    </row>
    <row r="50" spans="1:18" s="25" customFormat="1" ht="10.5" customHeight="1">
      <c r="A50" s="171"/>
      <c r="B50" s="179"/>
      <c r="C50" s="156"/>
      <c r="D50" s="21"/>
      <c r="E50" s="21"/>
      <c r="F50" s="22"/>
      <c r="G50" s="23"/>
      <c r="H50" s="136"/>
      <c r="I50" s="132"/>
      <c r="J50" s="132"/>
      <c r="K50" s="128"/>
      <c r="L50" s="134"/>
      <c r="M50" s="128"/>
      <c r="N50" s="134"/>
      <c r="O50" s="132"/>
      <c r="P50" s="132"/>
      <c r="Q50" s="128"/>
      <c r="R50" s="24"/>
    </row>
    <row r="51" spans="1:18" s="25" customFormat="1" ht="10.5" customHeight="1">
      <c r="A51" s="170" t="s">
        <v>159</v>
      </c>
      <c r="B51" s="178" t="s">
        <v>199</v>
      </c>
      <c r="C51" s="155" t="s">
        <v>143</v>
      </c>
      <c r="D51" s="12"/>
      <c r="E51" s="12"/>
      <c r="F51" s="13"/>
      <c r="G51" s="14"/>
      <c r="H51" s="135"/>
      <c r="I51" s="151"/>
      <c r="J51" s="151"/>
      <c r="K51" s="127"/>
      <c r="L51" s="133"/>
      <c r="M51" s="127"/>
      <c r="N51" s="133">
        <v>8</v>
      </c>
      <c r="O51" s="151"/>
      <c r="P51" s="151">
        <v>90</v>
      </c>
      <c r="Q51" s="127"/>
      <c r="R51" s="6"/>
    </row>
    <row r="52" spans="1:18" s="25" customFormat="1" ht="10.5" customHeight="1">
      <c r="A52" s="171"/>
      <c r="B52" s="179"/>
      <c r="C52" s="156"/>
      <c r="D52" s="21"/>
      <c r="E52" s="21"/>
      <c r="F52" s="22"/>
      <c r="G52" s="23"/>
      <c r="H52" s="136"/>
      <c r="I52" s="132"/>
      <c r="J52" s="132"/>
      <c r="K52" s="128"/>
      <c r="L52" s="134"/>
      <c r="M52" s="128"/>
      <c r="N52" s="134"/>
      <c r="O52" s="132"/>
      <c r="P52" s="132"/>
      <c r="Q52" s="128"/>
      <c r="R52" s="24"/>
    </row>
    <row r="53" spans="1:18" s="25" customFormat="1" ht="10.5" customHeight="1">
      <c r="A53" s="170" t="s">
        <v>160</v>
      </c>
      <c r="B53" s="178" t="s">
        <v>200</v>
      </c>
      <c r="C53" s="160" t="s">
        <v>144</v>
      </c>
      <c r="D53" s="12"/>
      <c r="E53" s="138">
        <v>3</v>
      </c>
      <c r="F53" s="13"/>
      <c r="G53" s="137">
        <v>3</v>
      </c>
      <c r="H53" s="135"/>
      <c r="I53" s="151"/>
      <c r="J53" s="151"/>
      <c r="K53" s="127"/>
      <c r="L53" s="133"/>
      <c r="M53" s="127"/>
      <c r="N53" s="133"/>
      <c r="O53" s="151"/>
      <c r="P53" s="151">
        <v>53</v>
      </c>
      <c r="Q53" s="127"/>
      <c r="R53" s="6"/>
    </row>
    <row r="54" spans="1:18" s="25" customFormat="1" ht="10.5" customHeight="1">
      <c r="A54" s="171"/>
      <c r="B54" s="179"/>
      <c r="C54" s="161"/>
      <c r="D54" s="21"/>
      <c r="E54" s="139"/>
      <c r="F54" s="22"/>
      <c r="G54" s="128"/>
      <c r="H54" s="136"/>
      <c r="I54" s="132"/>
      <c r="J54" s="132"/>
      <c r="K54" s="128"/>
      <c r="L54" s="134"/>
      <c r="M54" s="128"/>
      <c r="N54" s="134"/>
      <c r="O54" s="132"/>
      <c r="P54" s="132"/>
      <c r="Q54" s="128"/>
      <c r="R54" s="24"/>
    </row>
    <row r="55" spans="1:18" s="25" customFormat="1" ht="10.5" customHeight="1">
      <c r="A55" s="170" t="s">
        <v>160</v>
      </c>
      <c r="B55" s="178" t="s">
        <v>201</v>
      </c>
      <c r="C55" s="155" t="s">
        <v>64</v>
      </c>
      <c r="D55" s="12"/>
      <c r="E55" s="12"/>
      <c r="F55" s="13"/>
      <c r="G55" s="14"/>
      <c r="H55" s="135"/>
      <c r="I55" s="151"/>
      <c r="J55" s="151"/>
      <c r="K55" s="127">
        <v>87</v>
      </c>
      <c r="L55" s="133"/>
      <c r="M55" s="127">
        <v>59</v>
      </c>
      <c r="N55" s="133">
        <v>545</v>
      </c>
      <c r="O55" s="151"/>
      <c r="P55" s="151"/>
      <c r="Q55" s="127"/>
      <c r="R55" s="6"/>
    </row>
    <row r="56" spans="1:18" s="25" customFormat="1" ht="10.5" customHeight="1">
      <c r="A56" s="171"/>
      <c r="B56" s="179"/>
      <c r="C56" s="156"/>
      <c r="D56" s="21"/>
      <c r="E56" s="21"/>
      <c r="F56" s="22"/>
      <c r="G56" s="23"/>
      <c r="H56" s="136"/>
      <c r="I56" s="132"/>
      <c r="J56" s="132"/>
      <c r="K56" s="128"/>
      <c r="L56" s="134"/>
      <c r="M56" s="128"/>
      <c r="N56" s="134"/>
      <c r="O56" s="132"/>
      <c r="P56" s="132"/>
      <c r="Q56" s="128"/>
      <c r="R56" s="24"/>
    </row>
    <row r="57" spans="1:18" s="25" customFormat="1" ht="10.5" customHeight="1">
      <c r="A57" s="170" t="s">
        <v>160</v>
      </c>
      <c r="B57" s="178" t="s">
        <v>202</v>
      </c>
      <c r="C57" s="155" t="s">
        <v>64</v>
      </c>
      <c r="D57" s="12"/>
      <c r="E57" s="12"/>
      <c r="F57" s="13"/>
      <c r="G57" s="137">
        <v>22</v>
      </c>
      <c r="H57" s="135"/>
      <c r="I57" s="151">
        <v>1</v>
      </c>
      <c r="J57" s="151">
        <v>20</v>
      </c>
      <c r="K57" s="127">
        <v>672</v>
      </c>
      <c r="L57" s="133"/>
      <c r="M57" s="127">
        <v>5</v>
      </c>
      <c r="N57" s="133">
        <v>271</v>
      </c>
      <c r="O57" s="151"/>
      <c r="P57" s="151"/>
      <c r="Q57" s="127"/>
      <c r="R57" s="6"/>
    </row>
    <row r="58" spans="1:18" s="25" customFormat="1" ht="10.5" customHeight="1">
      <c r="A58" s="171"/>
      <c r="B58" s="179"/>
      <c r="C58" s="156"/>
      <c r="D58" s="21"/>
      <c r="E58" s="21"/>
      <c r="F58" s="22"/>
      <c r="G58" s="128"/>
      <c r="H58" s="136"/>
      <c r="I58" s="132"/>
      <c r="J58" s="132"/>
      <c r="K58" s="128"/>
      <c r="L58" s="134"/>
      <c r="M58" s="128"/>
      <c r="N58" s="134"/>
      <c r="O58" s="132"/>
      <c r="P58" s="132"/>
      <c r="Q58" s="128"/>
      <c r="R58" s="24"/>
    </row>
    <row r="59" spans="1:18" s="25" customFormat="1" ht="10.5" customHeight="1">
      <c r="A59" s="170" t="s">
        <v>160</v>
      </c>
      <c r="B59" s="178" t="s">
        <v>203</v>
      </c>
      <c r="C59" s="160" t="s">
        <v>64</v>
      </c>
      <c r="D59" s="12"/>
      <c r="E59" s="12"/>
      <c r="F59" s="13"/>
      <c r="G59" s="14"/>
      <c r="H59" s="135"/>
      <c r="I59" s="151"/>
      <c r="J59" s="151"/>
      <c r="K59" s="127"/>
      <c r="L59" s="133"/>
      <c r="M59" s="127"/>
      <c r="N59" s="133"/>
      <c r="O59" s="151"/>
      <c r="P59" s="151">
        <v>10</v>
      </c>
      <c r="Q59" s="127"/>
      <c r="R59" s="6"/>
    </row>
    <row r="60" spans="1:18" s="25" customFormat="1" ht="10.5" customHeight="1">
      <c r="A60" s="171"/>
      <c r="B60" s="179"/>
      <c r="C60" s="161"/>
      <c r="D60" s="21"/>
      <c r="E60" s="21"/>
      <c r="F60" s="22"/>
      <c r="G60" s="23"/>
      <c r="H60" s="136"/>
      <c r="I60" s="132"/>
      <c r="J60" s="132"/>
      <c r="K60" s="128"/>
      <c r="L60" s="134"/>
      <c r="M60" s="128"/>
      <c r="N60" s="134"/>
      <c r="O60" s="132"/>
      <c r="P60" s="132"/>
      <c r="Q60" s="128"/>
      <c r="R60" s="24"/>
    </row>
    <row r="61" spans="1:18" s="25" customFormat="1" ht="10.5" customHeight="1">
      <c r="A61" s="170" t="s">
        <v>160</v>
      </c>
      <c r="B61" s="178" t="s">
        <v>204</v>
      </c>
      <c r="C61" s="155" t="s">
        <v>72</v>
      </c>
      <c r="D61" s="12"/>
      <c r="E61" s="12"/>
      <c r="F61" s="151">
        <v>4</v>
      </c>
      <c r="G61" s="137">
        <v>35</v>
      </c>
      <c r="H61" s="135"/>
      <c r="I61" s="151"/>
      <c r="J61" s="151">
        <v>35</v>
      </c>
      <c r="K61" s="127">
        <v>295</v>
      </c>
      <c r="L61" s="133"/>
      <c r="M61" s="127">
        <v>30</v>
      </c>
      <c r="N61" s="133">
        <v>33</v>
      </c>
      <c r="O61" s="151"/>
      <c r="P61" s="151">
        <v>32</v>
      </c>
      <c r="Q61" s="127"/>
      <c r="R61" s="6"/>
    </row>
    <row r="62" spans="1:18" s="25" customFormat="1" ht="10.5" customHeight="1">
      <c r="A62" s="171"/>
      <c r="B62" s="179"/>
      <c r="C62" s="156"/>
      <c r="D62" s="21"/>
      <c r="E62" s="21"/>
      <c r="F62" s="132"/>
      <c r="G62" s="128"/>
      <c r="H62" s="136"/>
      <c r="I62" s="132"/>
      <c r="J62" s="132"/>
      <c r="K62" s="128"/>
      <c r="L62" s="134"/>
      <c r="M62" s="128"/>
      <c r="N62" s="134"/>
      <c r="O62" s="132"/>
      <c r="P62" s="132"/>
      <c r="Q62" s="128"/>
      <c r="R62" s="24"/>
    </row>
    <row r="63" spans="1:18" s="25" customFormat="1" ht="10.5" customHeight="1">
      <c r="A63" s="170" t="s">
        <v>160</v>
      </c>
      <c r="B63" s="178" t="s">
        <v>205</v>
      </c>
      <c r="C63" s="155" t="s">
        <v>145</v>
      </c>
      <c r="D63" s="12"/>
      <c r="E63" s="12"/>
      <c r="F63" s="151">
        <v>1</v>
      </c>
      <c r="G63" s="137">
        <v>1</v>
      </c>
      <c r="H63" s="135"/>
      <c r="I63" s="151"/>
      <c r="J63" s="151"/>
      <c r="K63" s="127"/>
      <c r="L63" s="133"/>
      <c r="M63" s="127"/>
      <c r="N63" s="133"/>
      <c r="O63" s="151"/>
      <c r="P63" s="151"/>
      <c r="Q63" s="127"/>
      <c r="R63" s="6"/>
    </row>
    <row r="64" spans="1:18" s="25" customFormat="1" ht="10.5" customHeight="1">
      <c r="A64" s="171"/>
      <c r="B64" s="179"/>
      <c r="C64" s="156"/>
      <c r="D64" s="21"/>
      <c r="E64" s="21"/>
      <c r="F64" s="132"/>
      <c r="G64" s="128"/>
      <c r="H64" s="136"/>
      <c r="I64" s="132"/>
      <c r="J64" s="132"/>
      <c r="K64" s="128"/>
      <c r="L64" s="134"/>
      <c r="M64" s="128"/>
      <c r="N64" s="134"/>
      <c r="O64" s="132"/>
      <c r="P64" s="132"/>
      <c r="Q64" s="128"/>
      <c r="R64" s="24"/>
    </row>
    <row r="65" spans="1:18" s="25" customFormat="1" ht="10.5" customHeight="1">
      <c r="A65" s="170" t="s">
        <v>160</v>
      </c>
      <c r="B65" s="178" t="s">
        <v>206</v>
      </c>
      <c r="C65" s="160" t="s">
        <v>146</v>
      </c>
      <c r="D65" s="12"/>
      <c r="E65" s="12"/>
      <c r="F65" s="13"/>
      <c r="G65" s="14"/>
      <c r="H65" s="135"/>
      <c r="I65" s="151"/>
      <c r="J65" s="151"/>
      <c r="K65" s="127"/>
      <c r="L65" s="133"/>
      <c r="M65" s="127"/>
      <c r="N65" s="133">
        <v>27</v>
      </c>
      <c r="O65" s="151"/>
      <c r="P65" s="151"/>
      <c r="Q65" s="127"/>
      <c r="R65" s="6"/>
    </row>
    <row r="66" spans="1:18" s="25" customFormat="1" ht="10.5" customHeight="1">
      <c r="A66" s="171"/>
      <c r="B66" s="179"/>
      <c r="C66" s="161"/>
      <c r="D66" s="21"/>
      <c r="E66" s="21"/>
      <c r="F66" s="22"/>
      <c r="G66" s="23"/>
      <c r="H66" s="136"/>
      <c r="I66" s="132"/>
      <c r="J66" s="132"/>
      <c r="K66" s="128"/>
      <c r="L66" s="134"/>
      <c r="M66" s="128"/>
      <c r="N66" s="134"/>
      <c r="O66" s="132"/>
      <c r="P66" s="132"/>
      <c r="Q66" s="128"/>
      <c r="R66" s="24"/>
    </row>
    <row r="67" spans="1:18" s="25" customFormat="1" ht="10.5" customHeight="1">
      <c r="A67" s="170" t="s">
        <v>161</v>
      </c>
      <c r="B67" s="178" t="s">
        <v>207</v>
      </c>
      <c r="C67" s="155" t="s">
        <v>69</v>
      </c>
      <c r="D67" s="12"/>
      <c r="E67" s="12"/>
      <c r="F67" s="151">
        <v>12</v>
      </c>
      <c r="G67" s="137">
        <v>495</v>
      </c>
      <c r="H67" s="135">
        <v>5</v>
      </c>
      <c r="I67" s="151">
        <v>10</v>
      </c>
      <c r="J67" s="151">
        <v>478</v>
      </c>
      <c r="K67" s="127">
        <v>6823</v>
      </c>
      <c r="L67" s="133">
        <v>2</v>
      </c>
      <c r="M67" s="127">
        <v>191</v>
      </c>
      <c r="N67" s="133"/>
      <c r="O67" s="151"/>
      <c r="P67" s="151"/>
      <c r="Q67" s="127"/>
      <c r="R67" s="6"/>
    </row>
    <row r="68" spans="1:18" s="25" customFormat="1" ht="10.5" customHeight="1">
      <c r="A68" s="171"/>
      <c r="B68" s="179"/>
      <c r="C68" s="156"/>
      <c r="D68" s="21"/>
      <c r="E68" s="21"/>
      <c r="F68" s="132"/>
      <c r="G68" s="128"/>
      <c r="H68" s="136"/>
      <c r="I68" s="132"/>
      <c r="J68" s="132"/>
      <c r="K68" s="128"/>
      <c r="L68" s="134"/>
      <c r="M68" s="128"/>
      <c r="N68" s="134"/>
      <c r="O68" s="132"/>
      <c r="P68" s="132"/>
      <c r="Q68" s="128"/>
      <c r="R68" s="24"/>
    </row>
    <row r="69" spans="1:18" s="25" customFormat="1" ht="10.5" customHeight="1">
      <c r="A69" s="170" t="s">
        <v>162</v>
      </c>
      <c r="B69" s="178" t="s">
        <v>208</v>
      </c>
      <c r="C69" s="155" t="s">
        <v>68</v>
      </c>
      <c r="D69" s="12"/>
      <c r="E69" s="12"/>
      <c r="F69" s="13"/>
      <c r="G69" s="14"/>
      <c r="H69" s="135"/>
      <c r="I69" s="151"/>
      <c r="J69" s="151"/>
      <c r="K69" s="127"/>
      <c r="L69" s="133"/>
      <c r="M69" s="127"/>
      <c r="N69" s="133"/>
      <c r="O69" s="151"/>
      <c r="P69" s="151">
        <v>10</v>
      </c>
      <c r="Q69" s="127"/>
      <c r="R69" s="6"/>
    </row>
    <row r="70" spans="1:18" s="25" customFormat="1" ht="10.5" customHeight="1">
      <c r="A70" s="171"/>
      <c r="B70" s="179"/>
      <c r="C70" s="156"/>
      <c r="D70" s="21"/>
      <c r="E70" s="21"/>
      <c r="F70" s="22"/>
      <c r="G70" s="23"/>
      <c r="H70" s="136"/>
      <c r="I70" s="132"/>
      <c r="J70" s="132"/>
      <c r="K70" s="128"/>
      <c r="L70" s="134"/>
      <c r="M70" s="128"/>
      <c r="N70" s="134"/>
      <c r="O70" s="132"/>
      <c r="P70" s="132"/>
      <c r="Q70" s="128"/>
      <c r="R70" s="24"/>
    </row>
    <row r="71" spans="1:18" s="25" customFormat="1" ht="10.5" customHeight="1">
      <c r="A71" s="170" t="s">
        <v>161</v>
      </c>
      <c r="B71" s="178" t="s">
        <v>209</v>
      </c>
      <c r="C71" s="155" t="s">
        <v>147</v>
      </c>
      <c r="D71" s="12"/>
      <c r="E71" s="12"/>
      <c r="F71" s="13"/>
      <c r="G71" s="137">
        <v>24</v>
      </c>
      <c r="H71" s="135"/>
      <c r="I71" s="151"/>
      <c r="J71" s="151">
        <v>7</v>
      </c>
      <c r="K71" s="127">
        <v>298</v>
      </c>
      <c r="L71" s="133">
        <v>1</v>
      </c>
      <c r="M71" s="127">
        <v>25</v>
      </c>
      <c r="N71" s="133">
        <v>52</v>
      </c>
      <c r="O71" s="151"/>
      <c r="P71" s="151">
        <v>49</v>
      </c>
      <c r="Q71" s="127"/>
      <c r="R71" s="6"/>
    </row>
    <row r="72" spans="1:18" s="25" customFormat="1" ht="10.5" customHeight="1">
      <c r="A72" s="171"/>
      <c r="B72" s="179"/>
      <c r="C72" s="156"/>
      <c r="D72" s="21"/>
      <c r="E72" s="21"/>
      <c r="F72" s="22"/>
      <c r="G72" s="128"/>
      <c r="H72" s="136"/>
      <c r="I72" s="132"/>
      <c r="J72" s="132"/>
      <c r="K72" s="128"/>
      <c r="L72" s="134"/>
      <c r="M72" s="128"/>
      <c r="N72" s="134"/>
      <c r="O72" s="132"/>
      <c r="P72" s="132"/>
      <c r="Q72" s="128"/>
      <c r="R72" s="24"/>
    </row>
    <row r="73" spans="1:18" s="25" customFormat="1" ht="10.5" customHeight="1">
      <c r="A73" s="170" t="s">
        <v>163</v>
      </c>
      <c r="B73" s="178" t="s">
        <v>210</v>
      </c>
      <c r="C73" s="160" t="s">
        <v>213</v>
      </c>
      <c r="D73" s="12"/>
      <c r="E73" s="100">
        <v>2</v>
      </c>
      <c r="F73" s="151">
        <v>2</v>
      </c>
      <c r="G73" s="137">
        <v>365</v>
      </c>
      <c r="H73" s="135">
        <v>1</v>
      </c>
      <c r="I73" s="151">
        <v>6</v>
      </c>
      <c r="J73" s="151">
        <v>343</v>
      </c>
      <c r="K73" s="127">
        <v>7365</v>
      </c>
      <c r="L73" s="133">
        <v>36</v>
      </c>
      <c r="M73" s="127">
        <v>3362</v>
      </c>
      <c r="N73" s="133"/>
      <c r="O73" s="151"/>
      <c r="P73" s="151"/>
      <c r="Q73" s="127"/>
      <c r="R73" s="129" t="s">
        <v>216</v>
      </c>
    </row>
    <row r="74" spans="1:18" s="25" customFormat="1" ht="10.5" customHeight="1">
      <c r="A74" s="171"/>
      <c r="B74" s="179"/>
      <c r="C74" s="161"/>
      <c r="D74" s="21"/>
      <c r="E74" s="186"/>
      <c r="F74" s="152"/>
      <c r="G74" s="128"/>
      <c r="H74" s="136"/>
      <c r="I74" s="132"/>
      <c r="J74" s="132"/>
      <c r="K74" s="128"/>
      <c r="L74" s="134"/>
      <c r="M74" s="128"/>
      <c r="N74" s="134"/>
      <c r="O74" s="132"/>
      <c r="P74" s="132"/>
      <c r="Q74" s="128"/>
      <c r="R74" s="131"/>
    </row>
    <row r="75" spans="1:18" s="25" customFormat="1" ht="10.5" customHeight="1">
      <c r="A75" s="170" t="s">
        <v>164</v>
      </c>
      <c r="B75" s="122" t="s">
        <v>211</v>
      </c>
      <c r="C75" s="155" t="s">
        <v>214</v>
      </c>
      <c r="D75" s="121" t="s">
        <v>165</v>
      </c>
      <c r="E75" s="97"/>
      <c r="F75" s="119" t="s">
        <v>166</v>
      </c>
      <c r="G75" s="120"/>
      <c r="H75" s="121" t="s">
        <v>169</v>
      </c>
      <c r="I75" s="97"/>
      <c r="J75" s="119" t="s">
        <v>170</v>
      </c>
      <c r="K75" s="120"/>
      <c r="L75" s="121" t="s">
        <v>171</v>
      </c>
      <c r="M75" s="120"/>
      <c r="N75" s="121" t="s">
        <v>172</v>
      </c>
      <c r="O75" s="97"/>
      <c r="P75" s="13"/>
      <c r="Q75" s="14"/>
      <c r="R75" s="6"/>
    </row>
    <row r="76" spans="1:18" s="25" customFormat="1" ht="10.5" customHeight="1">
      <c r="A76" s="118"/>
      <c r="B76" s="123"/>
      <c r="C76" s="140"/>
      <c r="D76" s="35" t="s">
        <v>167</v>
      </c>
      <c r="E76" s="36" t="s">
        <v>168</v>
      </c>
      <c r="F76" s="37" t="s">
        <v>167</v>
      </c>
      <c r="G76" s="38" t="s">
        <v>168</v>
      </c>
      <c r="H76" s="39" t="s">
        <v>167</v>
      </c>
      <c r="I76" s="37" t="s">
        <v>168</v>
      </c>
      <c r="J76" s="37" t="s">
        <v>167</v>
      </c>
      <c r="K76" s="38" t="s">
        <v>168</v>
      </c>
      <c r="L76" s="39" t="s">
        <v>167</v>
      </c>
      <c r="M76" s="38" t="s">
        <v>168</v>
      </c>
      <c r="N76" s="39" t="s">
        <v>167</v>
      </c>
      <c r="O76" s="37" t="s">
        <v>168</v>
      </c>
      <c r="P76" s="13"/>
      <c r="Q76" s="14"/>
      <c r="R76" s="6"/>
    </row>
    <row r="77" spans="1:18" s="25" customFormat="1" ht="10.5" customHeight="1" thickBot="1">
      <c r="A77" s="26"/>
      <c r="B77" s="34"/>
      <c r="C77" s="4"/>
      <c r="D77" s="15">
        <v>33591</v>
      </c>
      <c r="E77" s="16">
        <v>33197</v>
      </c>
      <c r="F77" s="16">
        <v>1460</v>
      </c>
      <c r="G77" s="17">
        <v>8200</v>
      </c>
      <c r="H77" s="15">
        <v>1120</v>
      </c>
      <c r="I77" s="16">
        <v>396</v>
      </c>
      <c r="J77" s="16">
        <v>7990</v>
      </c>
      <c r="K77" s="17">
        <v>42000</v>
      </c>
      <c r="L77" s="15">
        <v>7960</v>
      </c>
      <c r="M77" s="17">
        <v>32900</v>
      </c>
      <c r="N77" s="15">
        <v>1053</v>
      </c>
      <c r="O77" s="16">
        <v>4635</v>
      </c>
      <c r="P77" s="16"/>
      <c r="Q77" s="17"/>
      <c r="R77" s="5"/>
    </row>
  </sheetData>
  <mergeCells count="522">
    <mergeCell ref="J75:K75"/>
    <mergeCell ref="L75:M75"/>
    <mergeCell ref="N75:O75"/>
    <mergeCell ref="D2:E2"/>
    <mergeCell ref="F75:G75"/>
    <mergeCell ref="D75:E75"/>
    <mergeCell ref="H75:I75"/>
    <mergeCell ref="E7:E8"/>
    <mergeCell ref="E73:E74"/>
    <mergeCell ref="E53:E54"/>
    <mergeCell ref="N1:Q1"/>
    <mergeCell ref="R1:R2"/>
    <mergeCell ref="A1:B1"/>
    <mergeCell ref="C1:C2"/>
    <mergeCell ref="D1:G1"/>
    <mergeCell ref="H1:K1"/>
    <mergeCell ref="A65:A66"/>
    <mergeCell ref="A63:A64"/>
    <mergeCell ref="A61:A62"/>
    <mergeCell ref="L1:M1"/>
    <mergeCell ref="A59:A60"/>
    <mergeCell ref="A57:A58"/>
    <mergeCell ref="A55:A56"/>
    <mergeCell ref="A53:A54"/>
    <mergeCell ref="A51:A52"/>
    <mergeCell ref="A49:A50"/>
    <mergeCell ref="A75:A76"/>
    <mergeCell ref="A69:A70"/>
    <mergeCell ref="A67:A68"/>
    <mergeCell ref="A73:A74"/>
    <mergeCell ref="A71:A72"/>
    <mergeCell ref="A47:A48"/>
    <mergeCell ref="A45:A46"/>
    <mergeCell ref="A43:A44"/>
    <mergeCell ref="A41:A42"/>
    <mergeCell ref="A35:A36"/>
    <mergeCell ref="A33:A34"/>
    <mergeCell ref="A39:A40"/>
    <mergeCell ref="B37:B38"/>
    <mergeCell ref="A37:A38"/>
    <mergeCell ref="B39:B40"/>
    <mergeCell ref="A31:A32"/>
    <mergeCell ref="A29:A30"/>
    <mergeCell ref="A27:A28"/>
    <mergeCell ref="A25:A26"/>
    <mergeCell ref="A23:A24"/>
    <mergeCell ref="A21:A22"/>
    <mergeCell ref="A19:A20"/>
    <mergeCell ref="A17:A18"/>
    <mergeCell ref="A15:A16"/>
    <mergeCell ref="A13:A14"/>
    <mergeCell ref="A11:A12"/>
    <mergeCell ref="A9:A10"/>
    <mergeCell ref="A7:A8"/>
    <mergeCell ref="A5:A6"/>
    <mergeCell ref="A3:A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45:B46"/>
    <mergeCell ref="B47:B48"/>
    <mergeCell ref="B49:B50"/>
    <mergeCell ref="B29:B30"/>
    <mergeCell ref="B31:B32"/>
    <mergeCell ref="B33:B34"/>
    <mergeCell ref="B35:B36"/>
    <mergeCell ref="B41:B42"/>
    <mergeCell ref="B43:B44"/>
    <mergeCell ref="B51:B52"/>
    <mergeCell ref="B53:B54"/>
    <mergeCell ref="B55:B56"/>
    <mergeCell ref="B57:B58"/>
    <mergeCell ref="B67:B68"/>
    <mergeCell ref="B69:B70"/>
    <mergeCell ref="B75:B76"/>
    <mergeCell ref="B59:B60"/>
    <mergeCell ref="B61:B62"/>
    <mergeCell ref="B63:B64"/>
    <mergeCell ref="B65:B66"/>
    <mergeCell ref="B71:B72"/>
    <mergeCell ref="B73:B74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75:C76"/>
    <mergeCell ref="C63:C64"/>
    <mergeCell ref="C65:C66"/>
    <mergeCell ref="C67:C68"/>
    <mergeCell ref="C69:C70"/>
    <mergeCell ref="C71:C72"/>
    <mergeCell ref="C73:C74"/>
    <mergeCell ref="E37:E38"/>
    <mergeCell ref="E33:E34"/>
    <mergeCell ref="E31:E32"/>
    <mergeCell ref="E29:E30"/>
    <mergeCell ref="E21:E22"/>
    <mergeCell ref="E13:E14"/>
    <mergeCell ref="E9:E10"/>
    <mergeCell ref="F73:F74"/>
    <mergeCell ref="F67:F68"/>
    <mergeCell ref="F63:F64"/>
    <mergeCell ref="F61:F62"/>
    <mergeCell ref="F47:F48"/>
    <mergeCell ref="F41:F42"/>
    <mergeCell ref="F37:F38"/>
    <mergeCell ref="F33:F34"/>
    <mergeCell ref="F29:F30"/>
    <mergeCell ref="F27:F28"/>
    <mergeCell ref="F25:F26"/>
    <mergeCell ref="F23:F24"/>
    <mergeCell ref="F9:F10"/>
    <mergeCell ref="F13:F14"/>
    <mergeCell ref="G73:G74"/>
    <mergeCell ref="G71:G72"/>
    <mergeCell ref="G67:G68"/>
    <mergeCell ref="G63:G64"/>
    <mergeCell ref="G61:G62"/>
    <mergeCell ref="G57:G58"/>
    <mergeCell ref="G53:G54"/>
    <mergeCell ref="G7:G8"/>
    <mergeCell ref="G9:G10"/>
    <mergeCell ref="G13:G14"/>
    <mergeCell ref="G17:G18"/>
    <mergeCell ref="G21:G22"/>
    <mergeCell ref="G23:G24"/>
    <mergeCell ref="G25:G26"/>
    <mergeCell ref="G37:G38"/>
    <mergeCell ref="G39:G40"/>
    <mergeCell ref="G41:G42"/>
    <mergeCell ref="G43:G44"/>
    <mergeCell ref="H73:H74"/>
    <mergeCell ref="H71:H72"/>
    <mergeCell ref="H69:H70"/>
    <mergeCell ref="H67:H68"/>
    <mergeCell ref="H65:H66"/>
    <mergeCell ref="H63:H64"/>
    <mergeCell ref="H61:H62"/>
    <mergeCell ref="H59:H60"/>
    <mergeCell ref="H57:H58"/>
    <mergeCell ref="H55:H56"/>
    <mergeCell ref="H53:H54"/>
    <mergeCell ref="H51:H52"/>
    <mergeCell ref="H49:H50"/>
    <mergeCell ref="H47:H48"/>
    <mergeCell ref="H45:H46"/>
    <mergeCell ref="H43:H44"/>
    <mergeCell ref="H41:H42"/>
    <mergeCell ref="H39:H40"/>
    <mergeCell ref="H37:H38"/>
    <mergeCell ref="H35:H36"/>
    <mergeCell ref="H33:H34"/>
    <mergeCell ref="H31:H32"/>
    <mergeCell ref="H29:H30"/>
    <mergeCell ref="H27:H28"/>
    <mergeCell ref="H25:H26"/>
    <mergeCell ref="H23:H24"/>
    <mergeCell ref="H21:H22"/>
    <mergeCell ref="H19:H20"/>
    <mergeCell ref="H17:H18"/>
    <mergeCell ref="H15:H16"/>
    <mergeCell ref="H13:H14"/>
    <mergeCell ref="H11:H12"/>
    <mergeCell ref="H9:H10"/>
    <mergeCell ref="H7:H8"/>
    <mergeCell ref="H5:H6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J67:J68"/>
    <mergeCell ref="J69:J70"/>
    <mergeCell ref="J71:J72"/>
    <mergeCell ref="J73:J74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59:K60"/>
    <mergeCell ref="K61:K62"/>
    <mergeCell ref="K63:K64"/>
    <mergeCell ref="K65:K66"/>
    <mergeCell ref="K67:K68"/>
    <mergeCell ref="K69:K70"/>
    <mergeCell ref="K71:K72"/>
    <mergeCell ref="K73:K7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L49:L50"/>
    <mergeCell ref="L51:L52"/>
    <mergeCell ref="L53:L54"/>
    <mergeCell ref="L55:L56"/>
    <mergeCell ref="L57:L58"/>
    <mergeCell ref="L59:L60"/>
    <mergeCell ref="L61:L62"/>
    <mergeCell ref="L63:L64"/>
    <mergeCell ref="L65:L66"/>
    <mergeCell ref="L67:L68"/>
    <mergeCell ref="L69:L70"/>
    <mergeCell ref="L71:L72"/>
    <mergeCell ref="L73:L74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M55:M56"/>
    <mergeCell ref="M57:M58"/>
    <mergeCell ref="M59:M60"/>
    <mergeCell ref="M61:M62"/>
    <mergeCell ref="M63:M64"/>
    <mergeCell ref="M65:M66"/>
    <mergeCell ref="M67:M68"/>
    <mergeCell ref="M69:M70"/>
    <mergeCell ref="M71:M72"/>
    <mergeCell ref="M73:M74"/>
    <mergeCell ref="N5:N6"/>
    <mergeCell ref="N7:N8"/>
    <mergeCell ref="N9:N10"/>
    <mergeCell ref="N11:N12"/>
    <mergeCell ref="N13:N14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9:N40"/>
    <mergeCell ref="N41:N42"/>
    <mergeCell ref="N43:N44"/>
    <mergeCell ref="N45:N46"/>
    <mergeCell ref="N47:N48"/>
    <mergeCell ref="N49:N50"/>
    <mergeCell ref="N51:N52"/>
    <mergeCell ref="N53:N54"/>
    <mergeCell ref="N55:N56"/>
    <mergeCell ref="N57:N58"/>
    <mergeCell ref="N59:N60"/>
    <mergeCell ref="N61:N62"/>
    <mergeCell ref="N63:N64"/>
    <mergeCell ref="N65:N66"/>
    <mergeCell ref="N67:N68"/>
    <mergeCell ref="N69:N70"/>
    <mergeCell ref="N71:N72"/>
    <mergeCell ref="N73:N74"/>
    <mergeCell ref="O5:O6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  <mergeCell ref="O39:O40"/>
    <mergeCell ref="O41:O42"/>
    <mergeCell ref="O43:O44"/>
    <mergeCell ref="O45:O46"/>
    <mergeCell ref="O47:O48"/>
    <mergeCell ref="O49:O50"/>
    <mergeCell ref="O51:O52"/>
    <mergeCell ref="O53:O54"/>
    <mergeCell ref="O55:O56"/>
    <mergeCell ref="O57:O58"/>
    <mergeCell ref="O59:O60"/>
    <mergeCell ref="O61:O62"/>
    <mergeCell ref="O63:O64"/>
    <mergeCell ref="O65:O66"/>
    <mergeCell ref="O67:O68"/>
    <mergeCell ref="O69:O70"/>
    <mergeCell ref="O71:O72"/>
    <mergeCell ref="O73:O74"/>
    <mergeCell ref="P5:P6"/>
    <mergeCell ref="P7:P8"/>
    <mergeCell ref="P9:P10"/>
    <mergeCell ref="P11:P12"/>
    <mergeCell ref="P13:P14"/>
    <mergeCell ref="P15:P16"/>
    <mergeCell ref="P17:P18"/>
    <mergeCell ref="P19:P20"/>
    <mergeCell ref="P21:P22"/>
    <mergeCell ref="P23:P24"/>
    <mergeCell ref="P25:P26"/>
    <mergeCell ref="P27:P28"/>
    <mergeCell ref="P29:P30"/>
    <mergeCell ref="P31:P32"/>
    <mergeCell ref="P33:P34"/>
    <mergeCell ref="P35:P36"/>
    <mergeCell ref="P37:P38"/>
    <mergeCell ref="P39:P40"/>
    <mergeCell ref="P41:P42"/>
    <mergeCell ref="P43:P44"/>
    <mergeCell ref="P45:P46"/>
    <mergeCell ref="P47:P48"/>
    <mergeCell ref="P49:P50"/>
    <mergeCell ref="P51:P52"/>
    <mergeCell ref="P53:P54"/>
    <mergeCell ref="P55:P56"/>
    <mergeCell ref="P57:P58"/>
    <mergeCell ref="P59:P60"/>
    <mergeCell ref="P61:P62"/>
    <mergeCell ref="P63:P64"/>
    <mergeCell ref="P65:P66"/>
    <mergeCell ref="P67:P68"/>
    <mergeCell ref="P69:P70"/>
    <mergeCell ref="P71:P72"/>
    <mergeCell ref="P73:P74"/>
    <mergeCell ref="Q5:Q6"/>
    <mergeCell ref="Q7:Q8"/>
    <mergeCell ref="Q9:Q10"/>
    <mergeCell ref="Q11:Q12"/>
    <mergeCell ref="Q13:Q14"/>
    <mergeCell ref="Q15:Q16"/>
    <mergeCell ref="Q17:Q18"/>
    <mergeCell ref="Q19:Q20"/>
    <mergeCell ref="Q21:Q22"/>
    <mergeCell ref="Q23:Q24"/>
    <mergeCell ref="Q25:Q26"/>
    <mergeCell ref="Q27:Q28"/>
    <mergeCell ref="Q29:Q30"/>
    <mergeCell ref="Q31:Q32"/>
    <mergeCell ref="Q33:Q34"/>
    <mergeCell ref="Q35:Q36"/>
    <mergeCell ref="Q37:Q38"/>
    <mergeCell ref="Q39:Q40"/>
    <mergeCell ref="Q41:Q42"/>
    <mergeCell ref="Q43:Q44"/>
    <mergeCell ref="Q57:Q58"/>
    <mergeCell ref="Q59:Q60"/>
    <mergeCell ref="Q45:Q46"/>
    <mergeCell ref="Q47:Q48"/>
    <mergeCell ref="Q49:Q50"/>
    <mergeCell ref="Q51:Q52"/>
    <mergeCell ref="Q73:Q74"/>
    <mergeCell ref="R9:R10"/>
    <mergeCell ref="R29:R30"/>
    <mergeCell ref="R37:R38"/>
    <mergeCell ref="R45:R46"/>
    <mergeCell ref="R73:R74"/>
    <mergeCell ref="Q65:Q66"/>
    <mergeCell ref="Q67:Q68"/>
    <mergeCell ref="Q53:Q54"/>
    <mergeCell ref="Q55:Q56"/>
    <mergeCell ref="Q69:Q70"/>
    <mergeCell ref="Q71:Q72"/>
    <mergeCell ref="Q61:Q62"/>
    <mergeCell ref="Q63:Q64"/>
  </mergeCells>
  <printOptions horizontalCentered="1"/>
  <pageMargins left="0.1968503937007874" right="0.3937007874015748" top="0.7874015748031497" bottom="0.5905511811023623" header="0.5118110236220472" footer="0.5118110236220472"/>
  <pageSetup firstPageNumber="214" useFirstPageNumber="1" fitToHeight="0" fitToWidth="1" horizontalDpi="200" verticalDpi="200" orientation="portrait" paperSize="9" scale="93" r:id="rId1"/>
  <headerFooter alignWithMargins="0">
    <oddFooter>&amp;C&amp;"Courier New,標準"-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0"/>
  <sheetViews>
    <sheetView view="pageBreakPreview" zoomScaleSheetLayoutView="100" workbookViewId="0" topLeftCell="A1">
      <selection activeCell="A1" sqref="A1:B1"/>
    </sheetView>
  </sheetViews>
  <sheetFormatPr defaultColWidth="9.00390625" defaultRowHeight="13.5"/>
  <cols>
    <col min="1" max="1" width="3.875" style="1" customWidth="1"/>
    <col min="2" max="2" width="7.50390625" style="1" customWidth="1"/>
    <col min="3" max="3" width="13.875" style="1" bestFit="1" customWidth="1"/>
    <col min="4" max="6" width="4.625" style="1" customWidth="1"/>
    <col min="7" max="8" width="4.25390625" style="1" bestFit="1" customWidth="1"/>
    <col min="9" max="9" width="5.25390625" style="1" bestFit="1" customWidth="1"/>
    <col min="10" max="10" width="5.50390625" style="1" bestFit="1" customWidth="1"/>
    <col min="11" max="11" width="5.75390625" style="1" bestFit="1" customWidth="1"/>
    <col min="12" max="12" width="6.50390625" style="1" bestFit="1" customWidth="1"/>
    <col min="13" max="16" width="5.125" style="1" customWidth="1"/>
    <col min="17" max="17" width="14.125" style="1" customWidth="1"/>
    <col min="18" max="16384" width="9.00390625" style="1" customWidth="1"/>
  </cols>
  <sheetData>
    <row r="1" spans="1:17" s="25" customFormat="1" ht="15.75" customHeight="1">
      <c r="A1" s="174" t="s">
        <v>1</v>
      </c>
      <c r="B1" s="175"/>
      <c r="C1" s="165" t="s">
        <v>4</v>
      </c>
      <c r="D1" s="167" t="s">
        <v>5</v>
      </c>
      <c r="E1" s="168"/>
      <c r="F1" s="169"/>
      <c r="G1" s="167" t="s">
        <v>18</v>
      </c>
      <c r="H1" s="168"/>
      <c r="I1" s="168"/>
      <c r="J1" s="169"/>
      <c r="K1" s="167" t="s">
        <v>19</v>
      </c>
      <c r="L1" s="169"/>
      <c r="M1" s="167" t="s">
        <v>20</v>
      </c>
      <c r="N1" s="168"/>
      <c r="O1" s="168"/>
      <c r="P1" s="169"/>
      <c r="Q1" s="165" t="s">
        <v>21</v>
      </c>
    </row>
    <row r="2" spans="1:17" s="25" customFormat="1" ht="25.5" customHeight="1" thickBot="1">
      <c r="A2" s="2" t="s">
        <v>2</v>
      </c>
      <c r="B2" s="3" t="s">
        <v>3</v>
      </c>
      <c r="C2" s="166"/>
      <c r="D2" s="18" t="s">
        <v>6</v>
      </c>
      <c r="E2" s="31" t="s">
        <v>7</v>
      </c>
      <c r="F2" s="28" t="s">
        <v>8</v>
      </c>
      <c r="G2" s="27" t="s">
        <v>9</v>
      </c>
      <c r="H2" s="29" t="s">
        <v>10</v>
      </c>
      <c r="I2" s="19" t="s">
        <v>11</v>
      </c>
      <c r="J2" s="20" t="s">
        <v>12</v>
      </c>
      <c r="K2" s="18" t="s">
        <v>14</v>
      </c>
      <c r="L2" s="30" t="s">
        <v>15</v>
      </c>
      <c r="M2" s="27" t="s">
        <v>13</v>
      </c>
      <c r="N2" s="29" t="s">
        <v>16</v>
      </c>
      <c r="O2" s="29" t="s">
        <v>27</v>
      </c>
      <c r="P2" s="30" t="s">
        <v>28</v>
      </c>
      <c r="Q2" s="166"/>
    </row>
    <row r="3" spans="1:17" s="25" customFormat="1" ht="10.5" customHeight="1">
      <c r="A3" s="170" t="s">
        <v>217</v>
      </c>
      <c r="B3" s="180" t="s">
        <v>224</v>
      </c>
      <c r="C3" s="159" t="s">
        <v>255</v>
      </c>
      <c r="D3" s="7" t="s">
        <v>23</v>
      </c>
      <c r="E3" s="8" t="s">
        <v>23</v>
      </c>
      <c r="F3" s="10" t="s">
        <v>24</v>
      </c>
      <c r="G3" s="9" t="s">
        <v>25</v>
      </c>
      <c r="H3" s="8" t="s">
        <v>25</v>
      </c>
      <c r="I3" s="8" t="s">
        <v>25</v>
      </c>
      <c r="J3" s="11" t="s">
        <v>25</v>
      </c>
      <c r="K3" s="9" t="s">
        <v>81</v>
      </c>
      <c r="L3" s="11" t="s">
        <v>81</v>
      </c>
      <c r="M3" s="7" t="s">
        <v>26</v>
      </c>
      <c r="N3" s="8" t="s">
        <v>26</v>
      </c>
      <c r="O3" s="8" t="s">
        <v>26</v>
      </c>
      <c r="P3" s="11" t="s">
        <v>26</v>
      </c>
      <c r="Q3" s="198"/>
    </row>
    <row r="4" spans="1:17" s="25" customFormat="1" ht="10.5" customHeight="1">
      <c r="A4" s="171"/>
      <c r="B4" s="179"/>
      <c r="C4" s="156"/>
      <c r="D4" s="21">
        <v>2</v>
      </c>
      <c r="E4" s="22">
        <v>7</v>
      </c>
      <c r="F4" s="23">
        <v>8</v>
      </c>
      <c r="G4" s="21">
        <v>7</v>
      </c>
      <c r="H4" s="22">
        <v>1</v>
      </c>
      <c r="I4" s="22"/>
      <c r="J4" s="23"/>
      <c r="K4" s="43">
        <v>1.1</v>
      </c>
      <c r="L4" s="44"/>
      <c r="M4" s="43"/>
      <c r="N4" s="42">
        <v>175.9</v>
      </c>
      <c r="O4" s="42">
        <v>1041.7</v>
      </c>
      <c r="P4" s="44"/>
      <c r="Q4" s="131"/>
    </row>
    <row r="5" spans="1:17" s="25" customFormat="1" ht="10.5" customHeight="1">
      <c r="A5" s="170" t="s">
        <v>217</v>
      </c>
      <c r="B5" s="181" t="s">
        <v>225</v>
      </c>
      <c r="C5" s="155" t="s">
        <v>137</v>
      </c>
      <c r="D5" s="133">
        <v>1</v>
      </c>
      <c r="E5" s="203">
        <v>9</v>
      </c>
      <c r="F5" s="127">
        <v>29</v>
      </c>
      <c r="G5" s="133">
        <v>6</v>
      </c>
      <c r="H5" s="203">
        <v>2</v>
      </c>
      <c r="I5" s="203">
        <v>21</v>
      </c>
      <c r="J5" s="127">
        <v>420</v>
      </c>
      <c r="K5" s="201"/>
      <c r="L5" s="196">
        <v>6.4</v>
      </c>
      <c r="M5" s="201">
        <v>1037.9</v>
      </c>
      <c r="N5" s="199">
        <v>380.9</v>
      </c>
      <c r="O5" s="199"/>
      <c r="P5" s="196"/>
      <c r="Q5" s="129"/>
    </row>
    <row r="6" spans="1:17" s="25" customFormat="1" ht="10.5" customHeight="1">
      <c r="A6" s="171"/>
      <c r="B6" s="179"/>
      <c r="C6" s="156"/>
      <c r="D6" s="134"/>
      <c r="E6" s="132"/>
      <c r="F6" s="128"/>
      <c r="G6" s="134"/>
      <c r="H6" s="132"/>
      <c r="I6" s="132"/>
      <c r="J6" s="128"/>
      <c r="K6" s="202"/>
      <c r="L6" s="197"/>
      <c r="M6" s="202"/>
      <c r="N6" s="200"/>
      <c r="O6" s="200"/>
      <c r="P6" s="197"/>
      <c r="Q6" s="131"/>
    </row>
    <row r="7" spans="1:17" s="25" customFormat="1" ht="10.5" customHeight="1">
      <c r="A7" s="170" t="s">
        <v>217</v>
      </c>
      <c r="B7" s="178" t="s">
        <v>209</v>
      </c>
      <c r="C7" s="162" t="s">
        <v>256</v>
      </c>
      <c r="D7" s="133"/>
      <c r="E7" s="203">
        <v>3</v>
      </c>
      <c r="F7" s="127">
        <v>4</v>
      </c>
      <c r="G7" s="133">
        <v>1</v>
      </c>
      <c r="H7" s="203"/>
      <c r="I7" s="203">
        <v>3</v>
      </c>
      <c r="J7" s="127">
        <v>77</v>
      </c>
      <c r="K7" s="201">
        <v>2.4</v>
      </c>
      <c r="L7" s="196"/>
      <c r="M7" s="201">
        <v>369.8</v>
      </c>
      <c r="N7" s="199">
        <v>174</v>
      </c>
      <c r="O7" s="199">
        <v>487.3</v>
      </c>
      <c r="P7" s="196"/>
      <c r="Q7" s="129"/>
    </row>
    <row r="8" spans="1:17" s="25" customFormat="1" ht="10.5" customHeight="1">
      <c r="A8" s="171"/>
      <c r="B8" s="179"/>
      <c r="C8" s="163"/>
      <c r="D8" s="134"/>
      <c r="E8" s="132"/>
      <c r="F8" s="128"/>
      <c r="G8" s="134"/>
      <c r="H8" s="132"/>
      <c r="I8" s="132"/>
      <c r="J8" s="128"/>
      <c r="K8" s="202"/>
      <c r="L8" s="197"/>
      <c r="M8" s="202"/>
      <c r="N8" s="200"/>
      <c r="O8" s="200"/>
      <c r="P8" s="197"/>
      <c r="Q8" s="131"/>
    </row>
    <row r="9" spans="1:17" s="25" customFormat="1" ht="10.5" customHeight="1">
      <c r="A9" s="170" t="s">
        <v>218</v>
      </c>
      <c r="B9" s="124" t="s">
        <v>505</v>
      </c>
      <c r="C9" s="155" t="s">
        <v>137</v>
      </c>
      <c r="D9" s="133"/>
      <c r="E9" s="203">
        <v>20</v>
      </c>
      <c r="F9" s="127">
        <v>1146</v>
      </c>
      <c r="G9" s="133">
        <v>3</v>
      </c>
      <c r="H9" s="203">
        <v>8</v>
      </c>
      <c r="I9" s="203">
        <v>1135</v>
      </c>
      <c r="J9" s="127">
        <v>8326</v>
      </c>
      <c r="K9" s="201">
        <v>1379</v>
      </c>
      <c r="L9" s="196">
        <v>1225.1</v>
      </c>
      <c r="M9" s="201">
        <v>2140.3</v>
      </c>
      <c r="N9" s="199">
        <v>2368.6</v>
      </c>
      <c r="O9" s="199">
        <v>1452.3</v>
      </c>
      <c r="P9" s="196"/>
      <c r="Q9" s="129" t="s">
        <v>265</v>
      </c>
    </row>
    <row r="10" spans="1:17" s="25" customFormat="1" ht="10.5" customHeight="1">
      <c r="A10" s="171"/>
      <c r="B10" s="125"/>
      <c r="C10" s="156"/>
      <c r="D10" s="134"/>
      <c r="E10" s="132"/>
      <c r="F10" s="128"/>
      <c r="G10" s="134"/>
      <c r="H10" s="132"/>
      <c r="I10" s="132"/>
      <c r="J10" s="128"/>
      <c r="K10" s="202"/>
      <c r="L10" s="197"/>
      <c r="M10" s="202"/>
      <c r="N10" s="200"/>
      <c r="O10" s="200"/>
      <c r="P10" s="197"/>
      <c r="Q10" s="131"/>
    </row>
    <row r="11" spans="1:17" s="25" customFormat="1" ht="10.5" customHeight="1">
      <c r="A11" s="170" t="s">
        <v>219</v>
      </c>
      <c r="B11" s="178" t="s">
        <v>226</v>
      </c>
      <c r="C11" s="155" t="s">
        <v>257</v>
      </c>
      <c r="D11" s="133"/>
      <c r="E11" s="203">
        <v>3</v>
      </c>
      <c r="F11" s="127">
        <v>1</v>
      </c>
      <c r="G11" s="133"/>
      <c r="H11" s="203">
        <v>1</v>
      </c>
      <c r="I11" s="203"/>
      <c r="J11" s="127"/>
      <c r="K11" s="201"/>
      <c r="L11" s="196"/>
      <c r="M11" s="201">
        <v>166.3</v>
      </c>
      <c r="N11" s="199"/>
      <c r="O11" s="199"/>
      <c r="P11" s="196"/>
      <c r="Q11" s="129"/>
    </row>
    <row r="12" spans="1:17" s="25" customFormat="1" ht="10.5" customHeight="1">
      <c r="A12" s="171"/>
      <c r="B12" s="179"/>
      <c r="C12" s="156"/>
      <c r="D12" s="134"/>
      <c r="E12" s="132"/>
      <c r="F12" s="128"/>
      <c r="G12" s="134"/>
      <c r="H12" s="132"/>
      <c r="I12" s="132"/>
      <c r="J12" s="128"/>
      <c r="K12" s="202"/>
      <c r="L12" s="197"/>
      <c r="M12" s="202"/>
      <c r="N12" s="200"/>
      <c r="O12" s="200"/>
      <c r="P12" s="197"/>
      <c r="Q12" s="131"/>
    </row>
    <row r="13" spans="1:17" s="25" customFormat="1" ht="10.5" customHeight="1">
      <c r="A13" s="170" t="s">
        <v>219</v>
      </c>
      <c r="B13" s="122" t="s">
        <v>227</v>
      </c>
      <c r="C13" s="155" t="s">
        <v>258</v>
      </c>
      <c r="D13" s="133"/>
      <c r="E13" s="203">
        <v>1</v>
      </c>
      <c r="F13" s="127">
        <v>2</v>
      </c>
      <c r="G13" s="133">
        <v>1</v>
      </c>
      <c r="H13" s="203">
        <v>1</v>
      </c>
      <c r="I13" s="203"/>
      <c r="J13" s="127">
        <v>7</v>
      </c>
      <c r="K13" s="201"/>
      <c r="L13" s="196"/>
      <c r="M13" s="201">
        <v>126.2</v>
      </c>
      <c r="N13" s="199">
        <v>21.1</v>
      </c>
      <c r="O13" s="199">
        <v>3988</v>
      </c>
      <c r="P13" s="196"/>
      <c r="Q13" s="129"/>
    </row>
    <row r="14" spans="1:17" s="25" customFormat="1" ht="10.5" customHeight="1">
      <c r="A14" s="171"/>
      <c r="B14" s="126"/>
      <c r="C14" s="156"/>
      <c r="D14" s="134"/>
      <c r="E14" s="132"/>
      <c r="F14" s="128"/>
      <c r="G14" s="134"/>
      <c r="H14" s="132"/>
      <c r="I14" s="132"/>
      <c r="J14" s="128"/>
      <c r="K14" s="202"/>
      <c r="L14" s="197"/>
      <c r="M14" s="202"/>
      <c r="N14" s="200"/>
      <c r="O14" s="200"/>
      <c r="P14" s="197"/>
      <c r="Q14" s="131"/>
    </row>
    <row r="15" spans="1:17" s="25" customFormat="1" ht="10.5" customHeight="1">
      <c r="A15" s="170" t="s">
        <v>219</v>
      </c>
      <c r="B15" s="178" t="s">
        <v>228</v>
      </c>
      <c r="C15" s="155" t="s">
        <v>259</v>
      </c>
      <c r="D15" s="133">
        <v>2</v>
      </c>
      <c r="E15" s="203">
        <v>111</v>
      </c>
      <c r="F15" s="127">
        <v>1073</v>
      </c>
      <c r="G15" s="133">
        <v>50</v>
      </c>
      <c r="H15" s="203">
        <v>975</v>
      </c>
      <c r="I15" s="203">
        <v>48</v>
      </c>
      <c r="J15" s="127">
        <v>1098</v>
      </c>
      <c r="K15" s="201">
        <v>567.7</v>
      </c>
      <c r="L15" s="196">
        <v>2638.5</v>
      </c>
      <c r="M15" s="201">
        <v>884.9</v>
      </c>
      <c r="N15" s="199">
        <v>705.4</v>
      </c>
      <c r="O15" s="199">
        <v>4131.1</v>
      </c>
      <c r="P15" s="196"/>
      <c r="Q15" s="129" t="s">
        <v>266</v>
      </c>
    </row>
    <row r="16" spans="1:17" s="25" customFormat="1" ht="10.5" customHeight="1">
      <c r="A16" s="171"/>
      <c r="B16" s="179"/>
      <c r="C16" s="156"/>
      <c r="D16" s="134"/>
      <c r="E16" s="132"/>
      <c r="F16" s="128"/>
      <c r="G16" s="134"/>
      <c r="H16" s="132"/>
      <c r="I16" s="132"/>
      <c r="J16" s="128"/>
      <c r="K16" s="202"/>
      <c r="L16" s="197"/>
      <c r="M16" s="202"/>
      <c r="N16" s="200"/>
      <c r="O16" s="200"/>
      <c r="P16" s="197"/>
      <c r="Q16" s="131"/>
    </row>
    <row r="17" spans="1:17" s="25" customFormat="1" ht="10.5" customHeight="1">
      <c r="A17" s="170" t="s">
        <v>220</v>
      </c>
      <c r="B17" s="178" t="s">
        <v>229</v>
      </c>
      <c r="C17" s="155" t="s">
        <v>506</v>
      </c>
      <c r="D17" s="133"/>
      <c r="E17" s="203"/>
      <c r="F17" s="127"/>
      <c r="G17" s="133"/>
      <c r="H17" s="203"/>
      <c r="I17" s="203"/>
      <c r="J17" s="127"/>
      <c r="K17" s="201"/>
      <c r="L17" s="196"/>
      <c r="M17" s="201">
        <v>120</v>
      </c>
      <c r="N17" s="199">
        <v>7.6</v>
      </c>
      <c r="O17" s="199">
        <v>7.5</v>
      </c>
      <c r="P17" s="196"/>
      <c r="Q17" s="129"/>
    </row>
    <row r="18" spans="1:17" s="25" customFormat="1" ht="10.5" customHeight="1">
      <c r="A18" s="171"/>
      <c r="B18" s="179"/>
      <c r="C18" s="156"/>
      <c r="D18" s="134"/>
      <c r="E18" s="132"/>
      <c r="F18" s="128"/>
      <c r="G18" s="134"/>
      <c r="H18" s="132"/>
      <c r="I18" s="132"/>
      <c r="J18" s="128"/>
      <c r="K18" s="202"/>
      <c r="L18" s="197"/>
      <c r="M18" s="202"/>
      <c r="N18" s="200"/>
      <c r="O18" s="200"/>
      <c r="P18" s="197"/>
      <c r="Q18" s="131"/>
    </row>
    <row r="19" spans="1:17" s="25" customFormat="1" ht="10.5" customHeight="1">
      <c r="A19" s="170" t="s">
        <v>220</v>
      </c>
      <c r="B19" s="178" t="s">
        <v>230</v>
      </c>
      <c r="C19" s="155" t="s">
        <v>507</v>
      </c>
      <c r="D19" s="133"/>
      <c r="E19" s="203"/>
      <c r="F19" s="127"/>
      <c r="G19" s="133"/>
      <c r="H19" s="203"/>
      <c r="I19" s="203"/>
      <c r="J19" s="127"/>
      <c r="K19" s="201"/>
      <c r="L19" s="196"/>
      <c r="M19" s="201">
        <v>12</v>
      </c>
      <c r="N19" s="199"/>
      <c r="O19" s="199">
        <v>22.1</v>
      </c>
      <c r="P19" s="196"/>
      <c r="Q19" s="129"/>
    </row>
    <row r="20" spans="1:17" s="25" customFormat="1" ht="10.5" customHeight="1">
      <c r="A20" s="171"/>
      <c r="B20" s="179"/>
      <c r="C20" s="156"/>
      <c r="D20" s="134"/>
      <c r="E20" s="132"/>
      <c r="F20" s="128"/>
      <c r="G20" s="134"/>
      <c r="H20" s="132"/>
      <c r="I20" s="132"/>
      <c r="J20" s="128"/>
      <c r="K20" s="202"/>
      <c r="L20" s="197"/>
      <c r="M20" s="202"/>
      <c r="N20" s="200"/>
      <c r="O20" s="200"/>
      <c r="P20" s="197"/>
      <c r="Q20" s="131"/>
    </row>
    <row r="21" spans="1:17" s="25" customFormat="1" ht="10.5" customHeight="1">
      <c r="A21" s="170" t="s">
        <v>220</v>
      </c>
      <c r="B21" s="178" t="s">
        <v>231</v>
      </c>
      <c r="C21" s="155" t="s">
        <v>506</v>
      </c>
      <c r="D21" s="133"/>
      <c r="E21" s="203"/>
      <c r="F21" s="127"/>
      <c r="G21" s="133"/>
      <c r="H21" s="203"/>
      <c r="I21" s="203"/>
      <c r="J21" s="127"/>
      <c r="K21" s="201"/>
      <c r="L21" s="196"/>
      <c r="M21" s="201">
        <v>16.4</v>
      </c>
      <c r="N21" s="199"/>
      <c r="O21" s="199"/>
      <c r="P21" s="196"/>
      <c r="Q21" s="129"/>
    </row>
    <row r="22" spans="1:17" s="25" customFormat="1" ht="10.5" customHeight="1">
      <c r="A22" s="171"/>
      <c r="B22" s="179"/>
      <c r="C22" s="156"/>
      <c r="D22" s="134"/>
      <c r="E22" s="132"/>
      <c r="F22" s="128"/>
      <c r="G22" s="134"/>
      <c r="H22" s="132"/>
      <c r="I22" s="132"/>
      <c r="J22" s="128"/>
      <c r="K22" s="202"/>
      <c r="L22" s="197"/>
      <c r="M22" s="202"/>
      <c r="N22" s="200"/>
      <c r="O22" s="200"/>
      <c r="P22" s="197"/>
      <c r="Q22" s="131"/>
    </row>
    <row r="23" spans="1:17" s="25" customFormat="1" ht="10.5" customHeight="1">
      <c r="A23" s="170" t="s">
        <v>220</v>
      </c>
      <c r="B23" s="178" t="s">
        <v>232</v>
      </c>
      <c r="C23" s="155" t="s">
        <v>506</v>
      </c>
      <c r="D23" s="133"/>
      <c r="E23" s="203"/>
      <c r="F23" s="127"/>
      <c r="G23" s="133"/>
      <c r="H23" s="203"/>
      <c r="I23" s="203"/>
      <c r="J23" s="127"/>
      <c r="K23" s="201"/>
      <c r="L23" s="196"/>
      <c r="M23" s="201">
        <v>54.3</v>
      </c>
      <c r="N23" s="199">
        <v>22</v>
      </c>
      <c r="O23" s="199"/>
      <c r="P23" s="196"/>
      <c r="Q23" s="129"/>
    </row>
    <row r="24" spans="1:17" s="25" customFormat="1" ht="10.5" customHeight="1">
      <c r="A24" s="171"/>
      <c r="B24" s="179"/>
      <c r="C24" s="156"/>
      <c r="D24" s="134"/>
      <c r="E24" s="132"/>
      <c r="F24" s="128"/>
      <c r="G24" s="134"/>
      <c r="H24" s="132"/>
      <c r="I24" s="132"/>
      <c r="J24" s="128"/>
      <c r="K24" s="202"/>
      <c r="L24" s="197"/>
      <c r="M24" s="202"/>
      <c r="N24" s="200"/>
      <c r="O24" s="200"/>
      <c r="P24" s="197"/>
      <c r="Q24" s="131"/>
    </row>
    <row r="25" spans="1:17" s="25" customFormat="1" ht="10.5" customHeight="1">
      <c r="A25" s="170" t="s">
        <v>220</v>
      </c>
      <c r="B25" s="182">
        <v>37445</v>
      </c>
      <c r="C25" s="155" t="s">
        <v>506</v>
      </c>
      <c r="D25" s="133"/>
      <c r="E25" s="203"/>
      <c r="F25" s="127"/>
      <c r="G25" s="133"/>
      <c r="H25" s="203"/>
      <c r="I25" s="203"/>
      <c r="J25" s="127"/>
      <c r="K25" s="201"/>
      <c r="L25" s="196"/>
      <c r="M25" s="201"/>
      <c r="N25" s="199">
        <v>51</v>
      </c>
      <c r="O25" s="199"/>
      <c r="P25" s="196"/>
      <c r="Q25" s="129"/>
    </row>
    <row r="26" spans="1:17" s="25" customFormat="1" ht="10.5" customHeight="1">
      <c r="A26" s="171"/>
      <c r="B26" s="183"/>
      <c r="C26" s="156"/>
      <c r="D26" s="134"/>
      <c r="E26" s="132"/>
      <c r="F26" s="128"/>
      <c r="G26" s="134"/>
      <c r="H26" s="132"/>
      <c r="I26" s="132"/>
      <c r="J26" s="128"/>
      <c r="K26" s="202"/>
      <c r="L26" s="197"/>
      <c r="M26" s="202"/>
      <c r="N26" s="200"/>
      <c r="O26" s="200"/>
      <c r="P26" s="197"/>
      <c r="Q26" s="131"/>
    </row>
    <row r="27" spans="1:17" s="25" customFormat="1" ht="10.5" customHeight="1">
      <c r="A27" s="170" t="s">
        <v>220</v>
      </c>
      <c r="B27" s="182">
        <v>37455</v>
      </c>
      <c r="C27" s="155" t="s">
        <v>506</v>
      </c>
      <c r="D27" s="133">
        <v>1</v>
      </c>
      <c r="E27" s="203"/>
      <c r="F27" s="127">
        <v>2</v>
      </c>
      <c r="G27" s="133"/>
      <c r="H27" s="203"/>
      <c r="I27" s="203">
        <v>2</v>
      </c>
      <c r="J27" s="127">
        <v>111</v>
      </c>
      <c r="K27" s="201"/>
      <c r="L27" s="196"/>
      <c r="M27" s="201">
        <v>78.7</v>
      </c>
      <c r="N27" s="199"/>
      <c r="O27" s="199"/>
      <c r="P27" s="196"/>
      <c r="Q27" s="129"/>
    </row>
    <row r="28" spans="1:17" s="25" customFormat="1" ht="10.5" customHeight="1">
      <c r="A28" s="171"/>
      <c r="B28" s="183"/>
      <c r="C28" s="156"/>
      <c r="D28" s="134"/>
      <c r="E28" s="132"/>
      <c r="F28" s="128"/>
      <c r="G28" s="134"/>
      <c r="H28" s="132"/>
      <c r="I28" s="132"/>
      <c r="J28" s="128"/>
      <c r="K28" s="202"/>
      <c r="L28" s="197"/>
      <c r="M28" s="202"/>
      <c r="N28" s="200"/>
      <c r="O28" s="200"/>
      <c r="P28" s="197"/>
      <c r="Q28" s="131"/>
    </row>
    <row r="29" spans="1:17" s="25" customFormat="1" ht="10.5" customHeight="1">
      <c r="A29" s="170" t="s">
        <v>220</v>
      </c>
      <c r="B29" s="178" t="s">
        <v>233</v>
      </c>
      <c r="C29" s="155" t="s">
        <v>506</v>
      </c>
      <c r="D29" s="133">
        <v>2</v>
      </c>
      <c r="E29" s="203">
        <v>2</v>
      </c>
      <c r="F29" s="127">
        <v>964</v>
      </c>
      <c r="G29" s="133">
        <v>12</v>
      </c>
      <c r="H29" s="203">
        <v>9</v>
      </c>
      <c r="I29" s="203">
        <v>943</v>
      </c>
      <c r="J29" s="127">
        <v>4215</v>
      </c>
      <c r="K29" s="201">
        <v>214.7</v>
      </c>
      <c r="L29" s="196">
        <v>5425.4</v>
      </c>
      <c r="M29" s="201">
        <v>1323.7</v>
      </c>
      <c r="N29" s="199">
        <v>1065.3</v>
      </c>
      <c r="O29" s="199">
        <v>260</v>
      </c>
      <c r="P29" s="196"/>
      <c r="Q29" s="40" t="s">
        <v>530</v>
      </c>
    </row>
    <row r="30" spans="1:17" s="25" customFormat="1" ht="10.5" customHeight="1">
      <c r="A30" s="171"/>
      <c r="B30" s="179"/>
      <c r="C30" s="156"/>
      <c r="D30" s="134"/>
      <c r="E30" s="132"/>
      <c r="F30" s="128"/>
      <c r="G30" s="134"/>
      <c r="H30" s="132"/>
      <c r="I30" s="132"/>
      <c r="J30" s="128"/>
      <c r="K30" s="202"/>
      <c r="L30" s="197"/>
      <c r="M30" s="202"/>
      <c r="N30" s="200"/>
      <c r="O30" s="200"/>
      <c r="P30" s="197"/>
      <c r="Q30" s="41" t="s">
        <v>531</v>
      </c>
    </row>
    <row r="31" spans="1:17" s="25" customFormat="1" ht="10.5" customHeight="1">
      <c r="A31" s="170" t="s">
        <v>220</v>
      </c>
      <c r="B31" s="178" t="s">
        <v>234</v>
      </c>
      <c r="C31" s="162" t="s">
        <v>260</v>
      </c>
      <c r="D31" s="133"/>
      <c r="E31" s="203">
        <v>18</v>
      </c>
      <c r="F31" s="127">
        <v>38</v>
      </c>
      <c r="G31" s="133">
        <v>8</v>
      </c>
      <c r="H31" s="203">
        <v>24</v>
      </c>
      <c r="I31" s="203">
        <v>6</v>
      </c>
      <c r="J31" s="127">
        <v>425</v>
      </c>
      <c r="K31" s="201">
        <v>12</v>
      </c>
      <c r="L31" s="196">
        <v>899.7</v>
      </c>
      <c r="M31" s="201">
        <v>162.5</v>
      </c>
      <c r="N31" s="199">
        <v>425.9</v>
      </c>
      <c r="O31" s="199">
        <v>1348</v>
      </c>
      <c r="P31" s="196"/>
      <c r="Q31" s="129"/>
    </row>
    <row r="32" spans="1:17" s="25" customFormat="1" ht="10.5" customHeight="1">
      <c r="A32" s="171"/>
      <c r="B32" s="179"/>
      <c r="C32" s="163"/>
      <c r="D32" s="134"/>
      <c r="E32" s="132"/>
      <c r="F32" s="128"/>
      <c r="G32" s="134"/>
      <c r="H32" s="132"/>
      <c r="I32" s="132"/>
      <c r="J32" s="128"/>
      <c r="K32" s="202"/>
      <c r="L32" s="197"/>
      <c r="M32" s="202"/>
      <c r="N32" s="200"/>
      <c r="O32" s="200"/>
      <c r="P32" s="197"/>
      <c r="Q32" s="131"/>
    </row>
    <row r="33" spans="1:17" s="25" customFormat="1" ht="10.5" customHeight="1">
      <c r="A33" s="170" t="s">
        <v>220</v>
      </c>
      <c r="B33" s="182">
        <v>37497</v>
      </c>
      <c r="C33" s="162" t="s">
        <v>261</v>
      </c>
      <c r="D33" s="133"/>
      <c r="E33" s="203">
        <v>2</v>
      </c>
      <c r="F33" s="127">
        <v>2</v>
      </c>
      <c r="G33" s="133"/>
      <c r="H33" s="203">
        <v>2</v>
      </c>
      <c r="I33" s="203"/>
      <c r="J33" s="127"/>
      <c r="K33" s="201"/>
      <c r="L33" s="196"/>
      <c r="M33" s="201"/>
      <c r="N33" s="199">
        <v>0.7</v>
      </c>
      <c r="O33" s="199"/>
      <c r="P33" s="196"/>
      <c r="Q33" s="129"/>
    </row>
    <row r="34" spans="1:17" s="25" customFormat="1" ht="10.5" customHeight="1">
      <c r="A34" s="171"/>
      <c r="B34" s="183"/>
      <c r="C34" s="163"/>
      <c r="D34" s="134"/>
      <c r="E34" s="132"/>
      <c r="F34" s="128"/>
      <c r="G34" s="134"/>
      <c r="H34" s="132"/>
      <c r="I34" s="132"/>
      <c r="J34" s="128"/>
      <c r="K34" s="202"/>
      <c r="L34" s="197"/>
      <c r="M34" s="202"/>
      <c r="N34" s="200"/>
      <c r="O34" s="200"/>
      <c r="P34" s="197"/>
      <c r="Q34" s="131"/>
    </row>
    <row r="35" spans="1:17" s="25" customFormat="1" ht="10.5" customHeight="1">
      <c r="A35" s="170" t="s">
        <v>221</v>
      </c>
      <c r="B35" s="178" t="s">
        <v>235</v>
      </c>
      <c r="C35" s="160" t="s">
        <v>262</v>
      </c>
      <c r="D35" s="133"/>
      <c r="E35" s="203"/>
      <c r="F35" s="127"/>
      <c r="G35" s="133"/>
      <c r="H35" s="203"/>
      <c r="I35" s="203"/>
      <c r="J35" s="127"/>
      <c r="K35" s="201"/>
      <c r="L35" s="196"/>
      <c r="M35" s="201">
        <v>4.5</v>
      </c>
      <c r="N35" s="199"/>
      <c r="O35" s="199"/>
      <c r="P35" s="196"/>
      <c r="Q35" s="129"/>
    </row>
    <row r="36" spans="1:17" s="25" customFormat="1" ht="10.5" customHeight="1">
      <c r="A36" s="171"/>
      <c r="B36" s="179"/>
      <c r="C36" s="161"/>
      <c r="D36" s="134"/>
      <c r="E36" s="132"/>
      <c r="F36" s="128"/>
      <c r="G36" s="134"/>
      <c r="H36" s="132"/>
      <c r="I36" s="132"/>
      <c r="J36" s="128"/>
      <c r="K36" s="202"/>
      <c r="L36" s="197"/>
      <c r="M36" s="202"/>
      <c r="N36" s="200"/>
      <c r="O36" s="200"/>
      <c r="P36" s="197"/>
      <c r="Q36" s="131"/>
    </row>
    <row r="37" spans="1:17" s="25" customFormat="1" ht="10.5" customHeight="1">
      <c r="A37" s="170" t="s">
        <v>221</v>
      </c>
      <c r="B37" s="182">
        <v>37365</v>
      </c>
      <c r="C37" s="160" t="s">
        <v>262</v>
      </c>
      <c r="D37" s="133"/>
      <c r="E37" s="203"/>
      <c r="F37" s="127"/>
      <c r="G37" s="133"/>
      <c r="H37" s="203"/>
      <c r="I37" s="203"/>
      <c r="J37" s="127"/>
      <c r="K37" s="201"/>
      <c r="L37" s="196"/>
      <c r="M37" s="201">
        <v>19.3</v>
      </c>
      <c r="N37" s="199"/>
      <c r="O37" s="199"/>
      <c r="P37" s="196"/>
      <c r="Q37" s="129"/>
    </row>
    <row r="38" spans="1:17" s="25" customFormat="1" ht="10.5" customHeight="1">
      <c r="A38" s="171"/>
      <c r="B38" s="183"/>
      <c r="C38" s="161"/>
      <c r="D38" s="134"/>
      <c r="E38" s="132"/>
      <c r="F38" s="128"/>
      <c r="G38" s="134"/>
      <c r="H38" s="132"/>
      <c r="I38" s="132"/>
      <c r="J38" s="128"/>
      <c r="K38" s="202"/>
      <c r="L38" s="197"/>
      <c r="M38" s="202"/>
      <c r="N38" s="200"/>
      <c r="O38" s="200"/>
      <c r="P38" s="197"/>
      <c r="Q38" s="131"/>
    </row>
    <row r="39" spans="1:17" s="25" customFormat="1" ht="10.5" customHeight="1">
      <c r="A39" s="170" t="s">
        <v>221</v>
      </c>
      <c r="B39" s="178" t="s">
        <v>236</v>
      </c>
      <c r="C39" s="155" t="s">
        <v>506</v>
      </c>
      <c r="D39" s="133"/>
      <c r="E39" s="203"/>
      <c r="F39" s="127"/>
      <c r="G39" s="133"/>
      <c r="H39" s="203"/>
      <c r="I39" s="203"/>
      <c r="J39" s="127"/>
      <c r="K39" s="201"/>
      <c r="L39" s="196"/>
      <c r="M39" s="201">
        <v>85</v>
      </c>
      <c r="N39" s="199"/>
      <c r="O39" s="199"/>
      <c r="P39" s="196"/>
      <c r="Q39" s="129"/>
    </row>
    <row r="40" spans="1:17" s="25" customFormat="1" ht="10.5" customHeight="1">
      <c r="A40" s="171"/>
      <c r="B40" s="179"/>
      <c r="C40" s="156"/>
      <c r="D40" s="134"/>
      <c r="E40" s="132"/>
      <c r="F40" s="128"/>
      <c r="G40" s="134"/>
      <c r="H40" s="132"/>
      <c r="I40" s="132"/>
      <c r="J40" s="128"/>
      <c r="K40" s="202"/>
      <c r="L40" s="197"/>
      <c r="M40" s="202"/>
      <c r="N40" s="200"/>
      <c r="O40" s="200"/>
      <c r="P40" s="197"/>
      <c r="Q40" s="131"/>
    </row>
    <row r="41" spans="1:17" s="25" customFormat="1" ht="10.5" customHeight="1">
      <c r="A41" s="170" t="s">
        <v>221</v>
      </c>
      <c r="B41" s="178" t="s">
        <v>237</v>
      </c>
      <c r="C41" s="155" t="s">
        <v>506</v>
      </c>
      <c r="D41" s="133"/>
      <c r="E41" s="203">
        <v>2</v>
      </c>
      <c r="F41" s="127">
        <v>61</v>
      </c>
      <c r="G41" s="133"/>
      <c r="H41" s="203">
        <v>3</v>
      </c>
      <c r="I41" s="203">
        <v>58</v>
      </c>
      <c r="J41" s="127">
        <v>1258</v>
      </c>
      <c r="K41" s="201">
        <v>341</v>
      </c>
      <c r="L41" s="196">
        <v>9336</v>
      </c>
      <c r="M41" s="201">
        <v>1296.6</v>
      </c>
      <c r="N41" s="199">
        <v>471.5</v>
      </c>
      <c r="O41" s="199">
        <v>27.9</v>
      </c>
      <c r="P41" s="196"/>
      <c r="Q41" s="129"/>
    </row>
    <row r="42" spans="1:17" s="25" customFormat="1" ht="10.5" customHeight="1">
      <c r="A42" s="171"/>
      <c r="B42" s="179"/>
      <c r="C42" s="156"/>
      <c r="D42" s="134"/>
      <c r="E42" s="132"/>
      <c r="F42" s="128"/>
      <c r="G42" s="134"/>
      <c r="H42" s="132"/>
      <c r="I42" s="132"/>
      <c r="J42" s="128"/>
      <c r="K42" s="202"/>
      <c r="L42" s="197"/>
      <c r="M42" s="202"/>
      <c r="N42" s="200"/>
      <c r="O42" s="200"/>
      <c r="P42" s="197"/>
      <c r="Q42" s="131"/>
    </row>
    <row r="43" spans="1:17" s="25" customFormat="1" ht="10.5" customHeight="1">
      <c r="A43" s="170" t="s">
        <v>221</v>
      </c>
      <c r="B43" s="178" t="s">
        <v>238</v>
      </c>
      <c r="C43" s="155" t="s">
        <v>506</v>
      </c>
      <c r="D43" s="133">
        <v>7</v>
      </c>
      <c r="E43" s="203">
        <v>9</v>
      </c>
      <c r="F43" s="127">
        <v>797</v>
      </c>
      <c r="G43" s="133">
        <v>10</v>
      </c>
      <c r="H43" s="203">
        <v>23</v>
      </c>
      <c r="I43" s="203">
        <v>764</v>
      </c>
      <c r="J43" s="127">
        <v>12861</v>
      </c>
      <c r="K43" s="201">
        <v>207</v>
      </c>
      <c r="L43" s="196">
        <v>15556</v>
      </c>
      <c r="M43" s="201">
        <v>1270.9</v>
      </c>
      <c r="N43" s="199">
        <v>1601.3</v>
      </c>
      <c r="O43" s="199">
        <v>659</v>
      </c>
      <c r="P43" s="196"/>
      <c r="Q43" s="129" t="s">
        <v>267</v>
      </c>
    </row>
    <row r="44" spans="1:17" s="25" customFormat="1" ht="10.5" customHeight="1">
      <c r="A44" s="171"/>
      <c r="B44" s="179"/>
      <c r="C44" s="156"/>
      <c r="D44" s="134"/>
      <c r="E44" s="132"/>
      <c r="F44" s="128"/>
      <c r="G44" s="134"/>
      <c r="H44" s="132"/>
      <c r="I44" s="132"/>
      <c r="J44" s="128"/>
      <c r="K44" s="202"/>
      <c r="L44" s="197"/>
      <c r="M44" s="202"/>
      <c r="N44" s="200"/>
      <c r="O44" s="200"/>
      <c r="P44" s="197"/>
      <c r="Q44" s="131"/>
    </row>
    <row r="45" spans="1:17" s="25" customFormat="1" ht="10.5" customHeight="1">
      <c r="A45" s="170" t="s">
        <v>221</v>
      </c>
      <c r="B45" s="178" t="s">
        <v>239</v>
      </c>
      <c r="C45" s="155" t="s">
        <v>506</v>
      </c>
      <c r="D45" s="133">
        <v>4</v>
      </c>
      <c r="E45" s="203">
        <v>31</v>
      </c>
      <c r="F45" s="127">
        <v>3696</v>
      </c>
      <c r="G45" s="133">
        <v>48</v>
      </c>
      <c r="H45" s="203">
        <v>180</v>
      </c>
      <c r="I45" s="203">
        <v>3468</v>
      </c>
      <c r="J45" s="127">
        <v>19071</v>
      </c>
      <c r="K45" s="201">
        <v>747</v>
      </c>
      <c r="L45" s="196">
        <v>21362</v>
      </c>
      <c r="M45" s="201">
        <v>5628.5</v>
      </c>
      <c r="N45" s="199">
        <v>6004.3</v>
      </c>
      <c r="O45" s="199">
        <v>1537.7</v>
      </c>
      <c r="P45" s="196"/>
      <c r="Q45" s="129" t="s">
        <v>268</v>
      </c>
    </row>
    <row r="46" spans="1:17" s="25" customFormat="1" ht="10.5" customHeight="1">
      <c r="A46" s="171"/>
      <c r="B46" s="179"/>
      <c r="C46" s="156"/>
      <c r="D46" s="134"/>
      <c r="E46" s="132"/>
      <c r="F46" s="128"/>
      <c r="G46" s="134"/>
      <c r="H46" s="132"/>
      <c r="I46" s="132"/>
      <c r="J46" s="128"/>
      <c r="K46" s="202"/>
      <c r="L46" s="197"/>
      <c r="M46" s="202"/>
      <c r="N46" s="200"/>
      <c r="O46" s="200"/>
      <c r="P46" s="197"/>
      <c r="Q46" s="131"/>
    </row>
    <row r="47" spans="1:17" s="25" customFormat="1" ht="10.5" customHeight="1">
      <c r="A47" s="170" t="s">
        <v>221</v>
      </c>
      <c r="B47" s="178" t="s">
        <v>240</v>
      </c>
      <c r="C47" s="155" t="s">
        <v>259</v>
      </c>
      <c r="D47" s="133"/>
      <c r="E47" s="203"/>
      <c r="F47" s="127">
        <v>4</v>
      </c>
      <c r="G47" s="133">
        <v>1</v>
      </c>
      <c r="H47" s="203">
        <v>3</v>
      </c>
      <c r="I47" s="203"/>
      <c r="J47" s="127"/>
      <c r="K47" s="201"/>
      <c r="L47" s="196"/>
      <c r="M47" s="201"/>
      <c r="N47" s="199">
        <v>3.6</v>
      </c>
      <c r="O47" s="199">
        <v>81.6</v>
      </c>
      <c r="P47" s="196"/>
      <c r="Q47" s="129"/>
    </row>
    <row r="48" spans="1:17" s="25" customFormat="1" ht="10.5" customHeight="1">
      <c r="A48" s="171"/>
      <c r="B48" s="179"/>
      <c r="C48" s="156"/>
      <c r="D48" s="134"/>
      <c r="E48" s="132"/>
      <c r="F48" s="128"/>
      <c r="G48" s="134"/>
      <c r="H48" s="132"/>
      <c r="I48" s="132"/>
      <c r="J48" s="128"/>
      <c r="K48" s="202"/>
      <c r="L48" s="197"/>
      <c r="M48" s="202"/>
      <c r="N48" s="200"/>
      <c r="O48" s="200"/>
      <c r="P48" s="197"/>
      <c r="Q48" s="131"/>
    </row>
    <row r="49" spans="1:17" s="25" customFormat="1" ht="10.5" customHeight="1">
      <c r="A49" s="170" t="s">
        <v>221</v>
      </c>
      <c r="B49" s="178" t="s">
        <v>241</v>
      </c>
      <c r="C49" s="155" t="s">
        <v>506</v>
      </c>
      <c r="D49" s="133"/>
      <c r="E49" s="203"/>
      <c r="F49" s="127">
        <v>113</v>
      </c>
      <c r="G49" s="133"/>
      <c r="H49" s="203"/>
      <c r="I49" s="203">
        <v>113</v>
      </c>
      <c r="J49" s="127">
        <v>535</v>
      </c>
      <c r="K49" s="201"/>
      <c r="L49" s="196">
        <v>223</v>
      </c>
      <c r="M49" s="201"/>
      <c r="N49" s="199">
        <v>20</v>
      </c>
      <c r="O49" s="199"/>
      <c r="P49" s="196"/>
      <c r="Q49" s="129"/>
    </row>
    <row r="50" spans="1:17" s="25" customFormat="1" ht="10.5" customHeight="1">
      <c r="A50" s="171"/>
      <c r="B50" s="179"/>
      <c r="C50" s="156"/>
      <c r="D50" s="134"/>
      <c r="E50" s="132"/>
      <c r="F50" s="128"/>
      <c r="G50" s="134"/>
      <c r="H50" s="132"/>
      <c r="I50" s="132"/>
      <c r="J50" s="128"/>
      <c r="K50" s="202"/>
      <c r="L50" s="197"/>
      <c r="M50" s="202"/>
      <c r="N50" s="200"/>
      <c r="O50" s="200"/>
      <c r="P50" s="197"/>
      <c r="Q50" s="131"/>
    </row>
    <row r="51" spans="1:17" s="25" customFormat="1" ht="10.5" customHeight="1">
      <c r="A51" s="170" t="s">
        <v>222</v>
      </c>
      <c r="B51" s="178" t="s">
        <v>242</v>
      </c>
      <c r="C51" s="155" t="s">
        <v>506</v>
      </c>
      <c r="D51" s="133"/>
      <c r="E51" s="203"/>
      <c r="F51" s="127"/>
      <c r="G51" s="133"/>
      <c r="H51" s="203"/>
      <c r="I51" s="203"/>
      <c r="J51" s="127"/>
      <c r="K51" s="201"/>
      <c r="L51" s="196"/>
      <c r="M51" s="201">
        <v>3.2</v>
      </c>
      <c r="N51" s="199"/>
      <c r="O51" s="199"/>
      <c r="P51" s="196"/>
      <c r="Q51" s="129"/>
    </row>
    <row r="52" spans="1:17" s="25" customFormat="1" ht="10.5" customHeight="1">
      <c r="A52" s="171"/>
      <c r="B52" s="179"/>
      <c r="C52" s="156"/>
      <c r="D52" s="134"/>
      <c r="E52" s="132"/>
      <c r="F52" s="128"/>
      <c r="G52" s="134"/>
      <c r="H52" s="132"/>
      <c r="I52" s="132"/>
      <c r="J52" s="128"/>
      <c r="K52" s="202"/>
      <c r="L52" s="197"/>
      <c r="M52" s="202"/>
      <c r="N52" s="200"/>
      <c r="O52" s="200"/>
      <c r="P52" s="197"/>
      <c r="Q52" s="131"/>
    </row>
    <row r="53" spans="1:17" s="25" customFormat="1" ht="10.5" customHeight="1">
      <c r="A53" s="170" t="s">
        <v>222</v>
      </c>
      <c r="B53" s="178" t="s">
        <v>243</v>
      </c>
      <c r="C53" s="155" t="s">
        <v>506</v>
      </c>
      <c r="D53" s="133"/>
      <c r="E53" s="203"/>
      <c r="F53" s="127"/>
      <c r="G53" s="133"/>
      <c r="H53" s="203"/>
      <c r="I53" s="203"/>
      <c r="J53" s="127"/>
      <c r="K53" s="201"/>
      <c r="L53" s="196"/>
      <c r="M53" s="201">
        <v>30.9</v>
      </c>
      <c r="N53" s="199">
        <v>8.1</v>
      </c>
      <c r="O53" s="199"/>
      <c r="P53" s="196"/>
      <c r="Q53" s="129"/>
    </row>
    <row r="54" spans="1:17" s="25" customFormat="1" ht="10.5" customHeight="1">
      <c r="A54" s="171"/>
      <c r="B54" s="179"/>
      <c r="C54" s="156"/>
      <c r="D54" s="134"/>
      <c r="E54" s="132"/>
      <c r="F54" s="128"/>
      <c r="G54" s="134"/>
      <c r="H54" s="132"/>
      <c r="I54" s="132"/>
      <c r="J54" s="128"/>
      <c r="K54" s="202"/>
      <c r="L54" s="197"/>
      <c r="M54" s="202"/>
      <c r="N54" s="200"/>
      <c r="O54" s="200"/>
      <c r="P54" s="197"/>
      <c r="Q54" s="131"/>
    </row>
    <row r="55" spans="1:17" s="25" customFormat="1" ht="10.5" customHeight="1">
      <c r="A55" s="170" t="s">
        <v>222</v>
      </c>
      <c r="B55" s="182">
        <v>37378</v>
      </c>
      <c r="C55" s="155" t="s">
        <v>263</v>
      </c>
      <c r="D55" s="133"/>
      <c r="E55" s="203"/>
      <c r="F55" s="127"/>
      <c r="G55" s="133"/>
      <c r="H55" s="203"/>
      <c r="I55" s="203"/>
      <c r="J55" s="127"/>
      <c r="K55" s="201"/>
      <c r="L55" s="196"/>
      <c r="M55" s="201"/>
      <c r="N55" s="199"/>
      <c r="O55" s="199">
        <v>61.4</v>
      </c>
      <c r="P55" s="196"/>
      <c r="Q55" s="129"/>
    </row>
    <row r="56" spans="1:17" s="25" customFormat="1" ht="10.5" customHeight="1">
      <c r="A56" s="171"/>
      <c r="B56" s="183"/>
      <c r="C56" s="156"/>
      <c r="D56" s="134"/>
      <c r="E56" s="132"/>
      <c r="F56" s="128"/>
      <c r="G56" s="134"/>
      <c r="H56" s="132"/>
      <c r="I56" s="132"/>
      <c r="J56" s="128"/>
      <c r="K56" s="202"/>
      <c r="L56" s="197"/>
      <c r="M56" s="202"/>
      <c r="N56" s="200"/>
      <c r="O56" s="200"/>
      <c r="P56" s="197"/>
      <c r="Q56" s="131"/>
    </row>
    <row r="57" spans="1:17" s="25" customFormat="1" ht="10.5" customHeight="1">
      <c r="A57" s="170" t="s">
        <v>222</v>
      </c>
      <c r="B57" s="178" t="s">
        <v>244</v>
      </c>
      <c r="C57" s="155" t="s">
        <v>506</v>
      </c>
      <c r="D57" s="133"/>
      <c r="E57" s="203"/>
      <c r="F57" s="127">
        <v>60</v>
      </c>
      <c r="G57" s="133"/>
      <c r="H57" s="203"/>
      <c r="I57" s="203">
        <v>60</v>
      </c>
      <c r="J57" s="127">
        <v>1300</v>
      </c>
      <c r="K57" s="201">
        <v>4</v>
      </c>
      <c r="L57" s="196">
        <v>100</v>
      </c>
      <c r="M57" s="201"/>
      <c r="N57" s="199">
        <v>32</v>
      </c>
      <c r="O57" s="199">
        <v>21.6</v>
      </c>
      <c r="P57" s="196"/>
      <c r="Q57" s="129"/>
    </row>
    <row r="58" spans="1:17" s="25" customFormat="1" ht="10.5" customHeight="1">
      <c r="A58" s="171"/>
      <c r="B58" s="179"/>
      <c r="C58" s="156"/>
      <c r="D58" s="134"/>
      <c r="E58" s="132"/>
      <c r="F58" s="128"/>
      <c r="G58" s="134"/>
      <c r="H58" s="132"/>
      <c r="I58" s="132"/>
      <c r="J58" s="128"/>
      <c r="K58" s="202"/>
      <c r="L58" s="197"/>
      <c r="M58" s="202"/>
      <c r="N58" s="200"/>
      <c r="O58" s="200"/>
      <c r="P58" s="197"/>
      <c r="Q58" s="131"/>
    </row>
    <row r="59" spans="1:17" s="25" customFormat="1" ht="10.5" customHeight="1">
      <c r="A59" s="170" t="s">
        <v>222</v>
      </c>
      <c r="B59" s="178" t="s">
        <v>245</v>
      </c>
      <c r="C59" s="155" t="s">
        <v>507</v>
      </c>
      <c r="D59" s="133">
        <v>4</v>
      </c>
      <c r="E59" s="203">
        <v>6</v>
      </c>
      <c r="F59" s="127">
        <v>264</v>
      </c>
      <c r="G59" s="133">
        <v>2</v>
      </c>
      <c r="H59" s="203">
        <v>5</v>
      </c>
      <c r="I59" s="203">
        <v>257</v>
      </c>
      <c r="J59" s="127">
        <v>3808</v>
      </c>
      <c r="K59" s="201">
        <v>657</v>
      </c>
      <c r="L59" s="196">
        <v>10498</v>
      </c>
      <c r="M59" s="201">
        <v>1535.4</v>
      </c>
      <c r="N59" s="199">
        <v>1591</v>
      </c>
      <c r="O59" s="199">
        <v>45.6</v>
      </c>
      <c r="P59" s="196"/>
      <c r="Q59" s="129" t="s">
        <v>269</v>
      </c>
    </row>
    <row r="60" spans="1:17" s="25" customFormat="1" ht="10.5" customHeight="1">
      <c r="A60" s="171"/>
      <c r="B60" s="179"/>
      <c r="C60" s="156"/>
      <c r="D60" s="134"/>
      <c r="E60" s="132"/>
      <c r="F60" s="128"/>
      <c r="G60" s="134"/>
      <c r="H60" s="132"/>
      <c r="I60" s="132"/>
      <c r="J60" s="128"/>
      <c r="K60" s="202"/>
      <c r="L60" s="197"/>
      <c r="M60" s="202"/>
      <c r="N60" s="200"/>
      <c r="O60" s="200"/>
      <c r="P60" s="197"/>
      <c r="Q60" s="131"/>
    </row>
    <row r="61" spans="1:17" s="25" customFormat="1" ht="10.5" customHeight="1">
      <c r="A61" s="170" t="s">
        <v>222</v>
      </c>
      <c r="B61" s="178" t="s">
        <v>246</v>
      </c>
      <c r="C61" s="155" t="s">
        <v>507</v>
      </c>
      <c r="D61" s="133"/>
      <c r="E61" s="203"/>
      <c r="F61" s="127">
        <v>124</v>
      </c>
      <c r="G61" s="133"/>
      <c r="H61" s="203">
        <v>1</v>
      </c>
      <c r="I61" s="203">
        <v>123</v>
      </c>
      <c r="J61" s="127">
        <v>441</v>
      </c>
      <c r="K61" s="201">
        <v>403</v>
      </c>
      <c r="L61" s="196"/>
      <c r="M61" s="201">
        <v>222.9</v>
      </c>
      <c r="N61" s="199">
        <v>75</v>
      </c>
      <c r="O61" s="199"/>
      <c r="P61" s="196"/>
      <c r="Q61" s="129"/>
    </row>
    <row r="62" spans="1:17" s="25" customFormat="1" ht="10.5" customHeight="1">
      <c r="A62" s="171"/>
      <c r="B62" s="179"/>
      <c r="C62" s="156"/>
      <c r="D62" s="134"/>
      <c r="E62" s="132"/>
      <c r="F62" s="128"/>
      <c r="G62" s="134"/>
      <c r="H62" s="132"/>
      <c r="I62" s="132"/>
      <c r="J62" s="128"/>
      <c r="K62" s="202"/>
      <c r="L62" s="197"/>
      <c r="M62" s="202"/>
      <c r="N62" s="200"/>
      <c r="O62" s="200"/>
      <c r="P62" s="197"/>
      <c r="Q62" s="131"/>
    </row>
    <row r="63" spans="1:17" s="25" customFormat="1" ht="10.5" customHeight="1">
      <c r="A63" s="170" t="s">
        <v>222</v>
      </c>
      <c r="B63" s="178" t="s">
        <v>247</v>
      </c>
      <c r="C63" s="160" t="s">
        <v>507</v>
      </c>
      <c r="D63" s="133">
        <v>28</v>
      </c>
      <c r="E63" s="203">
        <v>64</v>
      </c>
      <c r="F63" s="127">
        <v>9112</v>
      </c>
      <c r="G63" s="133">
        <v>116</v>
      </c>
      <c r="H63" s="203">
        <v>173</v>
      </c>
      <c r="I63" s="203">
        <v>8828</v>
      </c>
      <c r="J63" s="127">
        <v>27143</v>
      </c>
      <c r="K63" s="201">
        <v>327</v>
      </c>
      <c r="L63" s="196">
        <v>2628</v>
      </c>
      <c r="M63" s="201">
        <v>6452.8</v>
      </c>
      <c r="N63" s="199">
        <v>9380.6</v>
      </c>
      <c r="O63" s="199">
        <v>236.9</v>
      </c>
      <c r="P63" s="196"/>
      <c r="Q63" s="40" t="s">
        <v>532</v>
      </c>
    </row>
    <row r="64" spans="1:17" s="25" customFormat="1" ht="10.5" customHeight="1">
      <c r="A64" s="171"/>
      <c r="B64" s="179"/>
      <c r="C64" s="161"/>
      <c r="D64" s="134"/>
      <c r="E64" s="132"/>
      <c r="F64" s="128"/>
      <c r="G64" s="134"/>
      <c r="H64" s="132"/>
      <c r="I64" s="132"/>
      <c r="J64" s="128"/>
      <c r="K64" s="202"/>
      <c r="L64" s="197"/>
      <c r="M64" s="202"/>
      <c r="N64" s="200"/>
      <c r="O64" s="200"/>
      <c r="P64" s="197"/>
      <c r="Q64" s="41" t="s">
        <v>531</v>
      </c>
    </row>
    <row r="65" spans="1:17" s="25" customFormat="1" ht="10.5" customHeight="1">
      <c r="A65" s="170" t="s">
        <v>222</v>
      </c>
      <c r="B65" s="178" t="s">
        <v>248</v>
      </c>
      <c r="C65" s="155" t="s">
        <v>507</v>
      </c>
      <c r="D65" s="133"/>
      <c r="E65" s="203"/>
      <c r="F65" s="127">
        <v>1</v>
      </c>
      <c r="G65" s="133"/>
      <c r="H65" s="203">
        <v>1</v>
      </c>
      <c r="I65" s="203"/>
      <c r="J65" s="127">
        <v>11</v>
      </c>
      <c r="K65" s="201"/>
      <c r="L65" s="196"/>
      <c r="M65" s="201">
        <v>83.6</v>
      </c>
      <c r="N65" s="199"/>
      <c r="O65" s="199"/>
      <c r="P65" s="196"/>
      <c r="Q65" s="129"/>
    </row>
    <row r="66" spans="1:17" s="25" customFormat="1" ht="10.5" customHeight="1">
      <c r="A66" s="171"/>
      <c r="B66" s="179"/>
      <c r="C66" s="156"/>
      <c r="D66" s="134"/>
      <c r="E66" s="132"/>
      <c r="F66" s="128"/>
      <c r="G66" s="134"/>
      <c r="H66" s="132"/>
      <c r="I66" s="132"/>
      <c r="J66" s="128"/>
      <c r="K66" s="202"/>
      <c r="L66" s="197"/>
      <c r="M66" s="202"/>
      <c r="N66" s="200"/>
      <c r="O66" s="200"/>
      <c r="P66" s="197"/>
      <c r="Q66" s="131"/>
    </row>
    <row r="67" spans="1:17" s="25" customFormat="1" ht="10.5" customHeight="1">
      <c r="A67" s="170" t="s">
        <v>223</v>
      </c>
      <c r="B67" s="178" t="s">
        <v>249</v>
      </c>
      <c r="C67" s="155" t="s">
        <v>508</v>
      </c>
      <c r="D67" s="133"/>
      <c r="E67" s="203"/>
      <c r="F67" s="127"/>
      <c r="G67" s="133"/>
      <c r="H67" s="203"/>
      <c r="I67" s="203"/>
      <c r="J67" s="127"/>
      <c r="K67" s="201"/>
      <c r="L67" s="196"/>
      <c r="M67" s="201">
        <v>59.1</v>
      </c>
      <c r="N67" s="199"/>
      <c r="O67" s="199"/>
      <c r="P67" s="196"/>
      <c r="Q67" s="129"/>
    </row>
    <row r="68" spans="1:17" s="25" customFormat="1" ht="10.5" customHeight="1">
      <c r="A68" s="171"/>
      <c r="B68" s="179"/>
      <c r="C68" s="156"/>
      <c r="D68" s="134"/>
      <c r="E68" s="132"/>
      <c r="F68" s="128"/>
      <c r="G68" s="134"/>
      <c r="H68" s="132"/>
      <c r="I68" s="132"/>
      <c r="J68" s="128"/>
      <c r="K68" s="202"/>
      <c r="L68" s="197"/>
      <c r="M68" s="202"/>
      <c r="N68" s="200"/>
      <c r="O68" s="200"/>
      <c r="P68" s="197"/>
      <c r="Q68" s="131"/>
    </row>
    <row r="69" spans="1:17" s="25" customFormat="1" ht="10.5" customHeight="1">
      <c r="A69" s="170" t="s">
        <v>223</v>
      </c>
      <c r="B69" s="178" t="s">
        <v>250</v>
      </c>
      <c r="C69" s="160" t="s">
        <v>506</v>
      </c>
      <c r="D69" s="133"/>
      <c r="E69" s="203"/>
      <c r="F69" s="127"/>
      <c r="G69" s="133"/>
      <c r="H69" s="203"/>
      <c r="I69" s="203"/>
      <c r="J69" s="127"/>
      <c r="K69" s="201"/>
      <c r="L69" s="196"/>
      <c r="M69" s="201">
        <v>44.2</v>
      </c>
      <c r="N69" s="199"/>
      <c r="O69" s="199"/>
      <c r="P69" s="196"/>
      <c r="Q69" s="129"/>
    </row>
    <row r="70" spans="1:17" s="25" customFormat="1" ht="10.5" customHeight="1">
      <c r="A70" s="171"/>
      <c r="B70" s="179"/>
      <c r="C70" s="161"/>
      <c r="D70" s="134"/>
      <c r="E70" s="132"/>
      <c r="F70" s="128"/>
      <c r="G70" s="134"/>
      <c r="H70" s="132"/>
      <c r="I70" s="132"/>
      <c r="J70" s="128"/>
      <c r="K70" s="202"/>
      <c r="L70" s="197"/>
      <c r="M70" s="202"/>
      <c r="N70" s="200"/>
      <c r="O70" s="200"/>
      <c r="P70" s="197"/>
      <c r="Q70" s="131"/>
    </row>
    <row r="71" spans="1:17" s="25" customFormat="1" ht="10.5" customHeight="1">
      <c r="A71" s="170" t="s">
        <v>223</v>
      </c>
      <c r="B71" s="178" t="s">
        <v>251</v>
      </c>
      <c r="C71" s="155" t="s">
        <v>509</v>
      </c>
      <c r="D71" s="133"/>
      <c r="E71" s="203"/>
      <c r="F71" s="127"/>
      <c r="G71" s="133"/>
      <c r="H71" s="203"/>
      <c r="I71" s="203"/>
      <c r="J71" s="127"/>
      <c r="K71" s="201"/>
      <c r="L71" s="196"/>
      <c r="M71" s="201"/>
      <c r="N71" s="199"/>
      <c r="O71" s="199">
        <v>62.8</v>
      </c>
      <c r="P71" s="196"/>
      <c r="Q71" s="129"/>
    </row>
    <row r="72" spans="1:17" s="25" customFormat="1" ht="10.5" customHeight="1">
      <c r="A72" s="171"/>
      <c r="B72" s="179"/>
      <c r="C72" s="156"/>
      <c r="D72" s="134"/>
      <c r="E72" s="132"/>
      <c r="F72" s="128"/>
      <c r="G72" s="134"/>
      <c r="H72" s="132"/>
      <c r="I72" s="132"/>
      <c r="J72" s="128"/>
      <c r="K72" s="202"/>
      <c r="L72" s="197"/>
      <c r="M72" s="202"/>
      <c r="N72" s="200"/>
      <c r="O72" s="200"/>
      <c r="P72" s="197"/>
      <c r="Q72" s="131"/>
    </row>
    <row r="73" spans="1:17" s="25" customFormat="1" ht="10.5" customHeight="1">
      <c r="A73" s="170" t="s">
        <v>223</v>
      </c>
      <c r="B73" s="182">
        <v>37379</v>
      </c>
      <c r="C73" s="155" t="s">
        <v>510</v>
      </c>
      <c r="D73" s="133"/>
      <c r="E73" s="203"/>
      <c r="F73" s="127"/>
      <c r="G73" s="133"/>
      <c r="H73" s="203"/>
      <c r="I73" s="203"/>
      <c r="J73" s="127"/>
      <c r="K73" s="201"/>
      <c r="L73" s="196"/>
      <c r="M73" s="201"/>
      <c r="N73" s="199"/>
      <c r="O73" s="199">
        <v>316.8</v>
      </c>
      <c r="P73" s="196"/>
      <c r="Q73" s="129"/>
    </row>
    <row r="74" spans="1:17" s="25" customFormat="1" ht="10.5" customHeight="1">
      <c r="A74" s="171"/>
      <c r="B74" s="183"/>
      <c r="C74" s="156"/>
      <c r="D74" s="134"/>
      <c r="E74" s="132"/>
      <c r="F74" s="128"/>
      <c r="G74" s="134"/>
      <c r="H74" s="132"/>
      <c r="I74" s="132"/>
      <c r="J74" s="128"/>
      <c r="K74" s="202"/>
      <c r="L74" s="197"/>
      <c r="M74" s="202"/>
      <c r="N74" s="200"/>
      <c r="O74" s="200"/>
      <c r="P74" s="197"/>
      <c r="Q74" s="131"/>
    </row>
    <row r="75" spans="1:17" s="25" customFormat="1" ht="10.5" customHeight="1">
      <c r="A75" s="170" t="s">
        <v>223</v>
      </c>
      <c r="B75" s="178" t="s">
        <v>252</v>
      </c>
      <c r="C75" s="155" t="s">
        <v>506</v>
      </c>
      <c r="D75" s="133"/>
      <c r="E75" s="203"/>
      <c r="F75" s="127"/>
      <c r="G75" s="133"/>
      <c r="H75" s="203"/>
      <c r="I75" s="203"/>
      <c r="J75" s="127"/>
      <c r="K75" s="201"/>
      <c r="L75" s="196"/>
      <c r="M75" s="201">
        <v>23.2</v>
      </c>
      <c r="N75" s="199"/>
      <c r="O75" s="199"/>
      <c r="P75" s="196"/>
      <c r="Q75" s="129"/>
    </row>
    <row r="76" spans="1:17" s="25" customFormat="1" ht="10.5" customHeight="1">
      <c r="A76" s="171"/>
      <c r="B76" s="179"/>
      <c r="C76" s="156"/>
      <c r="D76" s="134"/>
      <c r="E76" s="132"/>
      <c r="F76" s="128"/>
      <c r="G76" s="134"/>
      <c r="H76" s="132"/>
      <c r="I76" s="132"/>
      <c r="J76" s="128"/>
      <c r="K76" s="202"/>
      <c r="L76" s="197"/>
      <c r="M76" s="202"/>
      <c r="N76" s="200"/>
      <c r="O76" s="200"/>
      <c r="P76" s="197"/>
      <c r="Q76" s="131"/>
    </row>
    <row r="77" spans="1:17" s="25" customFormat="1" ht="10.5" customHeight="1">
      <c r="A77" s="170" t="s">
        <v>223</v>
      </c>
      <c r="B77" s="178" t="s">
        <v>253</v>
      </c>
      <c r="C77" s="155" t="s">
        <v>506</v>
      </c>
      <c r="D77" s="133"/>
      <c r="E77" s="203"/>
      <c r="F77" s="127"/>
      <c r="G77" s="133"/>
      <c r="H77" s="203"/>
      <c r="I77" s="203"/>
      <c r="J77" s="127"/>
      <c r="K77" s="201"/>
      <c r="L77" s="196"/>
      <c r="M77" s="201">
        <v>5.4</v>
      </c>
      <c r="N77" s="199"/>
      <c r="O77" s="199"/>
      <c r="P77" s="196"/>
      <c r="Q77" s="129"/>
    </row>
    <row r="78" spans="1:17" s="25" customFormat="1" ht="10.5" customHeight="1">
      <c r="A78" s="171"/>
      <c r="B78" s="179"/>
      <c r="C78" s="156"/>
      <c r="D78" s="134"/>
      <c r="E78" s="132"/>
      <c r="F78" s="128"/>
      <c r="G78" s="134"/>
      <c r="H78" s="132"/>
      <c r="I78" s="132"/>
      <c r="J78" s="128"/>
      <c r="K78" s="202"/>
      <c r="L78" s="197"/>
      <c r="M78" s="202"/>
      <c r="N78" s="200"/>
      <c r="O78" s="200"/>
      <c r="P78" s="197"/>
      <c r="Q78" s="131"/>
    </row>
    <row r="79" spans="1:17" s="25" customFormat="1" ht="10.5" customHeight="1">
      <c r="A79" s="170" t="s">
        <v>223</v>
      </c>
      <c r="B79" s="178" t="s">
        <v>254</v>
      </c>
      <c r="C79" s="155" t="s">
        <v>264</v>
      </c>
      <c r="D79" s="193"/>
      <c r="E79" s="151"/>
      <c r="F79" s="137">
        <v>10</v>
      </c>
      <c r="G79" s="135"/>
      <c r="H79" s="151"/>
      <c r="I79" s="151">
        <v>10</v>
      </c>
      <c r="J79" s="137">
        <v>592</v>
      </c>
      <c r="K79" s="189"/>
      <c r="L79" s="187"/>
      <c r="M79" s="189">
        <v>14.1</v>
      </c>
      <c r="N79" s="191"/>
      <c r="O79" s="191">
        <v>47.1</v>
      </c>
      <c r="P79" s="187"/>
      <c r="Q79" s="129"/>
    </row>
    <row r="80" spans="1:17" s="25" customFormat="1" ht="10.5" customHeight="1" thickBot="1">
      <c r="A80" s="146"/>
      <c r="B80" s="147"/>
      <c r="C80" s="141"/>
      <c r="D80" s="194"/>
      <c r="E80" s="192"/>
      <c r="F80" s="188"/>
      <c r="G80" s="190"/>
      <c r="H80" s="192"/>
      <c r="I80" s="192"/>
      <c r="J80" s="188"/>
      <c r="K80" s="190"/>
      <c r="L80" s="188"/>
      <c r="M80" s="190"/>
      <c r="N80" s="192"/>
      <c r="O80" s="192"/>
      <c r="P80" s="188"/>
      <c r="Q80" s="195"/>
    </row>
  </sheetData>
  <mergeCells count="655">
    <mergeCell ref="C79:C80"/>
    <mergeCell ref="C67:C68"/>
    <mergeCell ref="C69:C70"/>
    <mergeCell ref="C71:C72"/>
    <mergeCell ref="C73:C74"/>
    <mergeCell ref="C75:C76"/>
    <mergeCell ref="C77:C78"/>
    <mergeCell ref="C59:C60"/>
    <mergeCell ref="C61:C62"/>
    <mergeCell ref="C63:C64"/>
    <mergeCell ref="C65:C66"/>
    <mergeCell ref="C51:C52"/>
    <mergeCell ref="C53:C54"/>
    <mergeCell ref="C55:C56"/>
    <mergeCell ref="C57:C58"/>
    <mergeCell ref="C43:C44"/>
    <mergeCell ref="C45:C46"/>
    <mergeCell ref="C47:C48"/>
    <mergeCell ref="C49:C50"/>
    <mergeCell ref="C35:C36"/>
    <mergeCell ref="C37:C38"/>
    <mergeCell ref="C39:C40"/>
    <mergeCell ref="C41:C42"/>
    <mergeCell ref="C27:C28"/>
    <mergeCell ref="C29:C30"/>
    <mergeCell ref="C31:C32"/>
    <mergeCell ref="C33:C34"/>
    <mergeCell ref="C19:C20"/>
    <mergeCell ref="C21:C22"/>
    <mergeCell ref="C23:C24"/>
    <mergeCell ref="C25:C26"/>
    <mergeCell ref="C11:C12"/>
    <mergeCell ref="C13:C14"/>
    <mergeCell ref="C15:C16"/>
    <mergeCell ref="C17:C18"/>
    <mergeCell ref="C3:C4"/>
    <mergeCell ref="C5:C6"/>
    <mergeCell ref="C7:C8"/>
    <mergeCell ref="C9:C10"/>
    <mergeCell ref="B71:B72"/>
    <mergeCell ref="B73:B74"/>
    <mergeCell ref="B79:B80"/>
    <mergeCell ref="B63:B64"/>
    <mergeCell ref="B65:B66"/>
    <mergeCell ref="B67:B68"/>
    <mergeCell ref="B69:B70"/>
    <mergeCell ref="B75:B76"/>
    <mergeCell ref="B77:B78"/>
    <mergeCell ref="B55:B56"/>
    <mergeCell ref="B57:B58"/>
    <mergeCell ref="B59:B60"/>
    <mergeCell ref="B61:B62"/>
    <mergeCell ref="B49:B50"/>
    <mergeCell ref="B51:B52"/>
    <mergeCell ref="B53:B54"/>
    <mergeCell ref="B33:B34"/>
    <mergeCell ref="B35:B36"/>
    <mergeCell ref="B37:B38"/>
    <mergeCell ref="B39:B40"/>
    <mergeCell ref="B25:B26"/>
    <mergeCell ref="B27:B28"/>
    <mergeCell ref="B29:B30"/>
    <mergeCell ref="B31:B32"/>
    <mergeCell ref="B17:B18"/>
    <mergeCell ref="B19:B20"/>
    <mergeCell ref="B21:B22"/>
    <mergeCell ref="B23:B24"/>
    <mergeCell ref="B9:B10"/>
    <mergeCell ref="B11:B12"/>
    <mergeCell ref="B13:B14"/>
    <mergeCell ref="B15:B16"/>
    <mergeCell ref="A7:A8"/>
    <mergeCell ref="A5:A6"/>
    <mergeCell ref="A3:A4"/>
    <mergeCell ref="B3:B4"/>
    <mergeCell ref="B5:B6"/>
    <mergeCell ref="B7:B8"/>
    <mergeCell ref="A15:A16"/>
    <mergeCell ref="A13:A14"/>
    <mergeCell ref="A11:A12"/>
    <mergeCell ref="A9:A10"/>
    <mergeCell ref="A23:A24"/>
    <mergeCell ref="A21:A22"/>
    <mergeCell ref="A19:A20"/>
    <mergeCell ref="A17:A18"/>
    <mergeCell ref="A31:A32"/>
    <mergeCell ref="A29:A30"/>
    <mergeCell ref="A27:A28"/>
    <mergeCell ref="A25:A26"/>
    <mergeCell ref="A39:A40"/>
    <mergeCell ref="A37:A38"/>
    <mergeCell ref="A35:A36"/>
    <mergeCell ref="A33:A34"/>
    <mergeCell ref="A47:A48"/>
    <mergeCell ref="A45:A46"/>
    <mergeCell ref="A43:A44"/>
    <mergeCell ref="B41:B42"/>
    <mergeCell ref="A41:A42"/>
    <mergeCell ref="B43:B44"/>
    <mergeCell ref="B45:B46"/>
    <mergeCell ref="B47:B48"/>
    <mergeCell ref="A55:A56"/>
    <mergeCell ref="A53:A54"/>
    <mergeCell ref="A51:A52"/>
    <mergeCell ref="A49:A50"/>
    <mergeCell ref="A63:A64"/>
    <mergeCell ref="A61:A62"/>
    <mergeCell ref="A59:A60"/>
    <mergeCell ref="A57:A58"/>
    <mergeCell ref="A79:A80"/>
    <mergeCell ref="A73:A74"/>
    <mergeCell ref="A71:A72"/>
    <mergeCell ref="A77:A78"/>
    <mergeCell ref="A75:A76"/>
    <mergeCell ref="A69:A70"/>
    <mergeCell ref="A67:A68"/>
    <mergeCell ref="A65:A66"/>
    <mergeCell ref="K1:L1"/>
    <mergeCell ref="D5:D6"/>
    <mergeCell ref="D7:D8"/>
    <mergeCell ref="D9:D10"/>
    <mergeCell ref="D11:D12"/>
    <mergeCell ref="D13:D14"/>
    <mergeCell ref="D15:D16"/>
    <mergeCell ref="M1:P1"/>
    <mergeCell ref="Q1:Q2"/>
    <mergeCell ref="A1:B1"/>
    <mergeCell ref="C1:C2"/>
    <mergeCell ref="D1:F1"/>
    <mergeCell ref="G1:J1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I75:I76"/>
    <mergeCell ref="I77:I78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J67:J68"/>
    <mergeCell ref="J69:J70"/>
    <mergeCell ref="J71:J72"/>
    <mergeCell ref="J73:J74"/>
    <mergeCell ref="J75:J76"/>
    <mergeCell ref="J77:J78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59:K60"/>
    <mergeCell ref="K61:K62"/>
    <mergeCell ref="K63:K64"/>
    <mergeCell ref="K65:K66"/>
    <mergeCell ref="K67:K68"/>
    <mergeCell ref="K69:K70"/>
    <mergeCell ref="K71:K72"/>
    <mergeCell ref="K73:K74"/>
    <mergeCell ref="K75:K76"/>
    <mergeCell ref="K77:K78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L49:L50"/>
    <mergeCell ref="L51:L52"/>
    <mergeCell ref="L53:L54"/>
    <mergeCell ref="L55:L56"/>
    <mergeCell ref="L57:L58"/>
    <mergeCell ref="L59:L60"/>
    <mergeCell ref="L61:L62"/>
    <mergeCell ref="L63:L64"/>
    <mergeCell ref="L65:L66"/>
    <mergeCell ref="L67:L68"/>
    <mergeCell ref="L69:L70"/>
    <mergeCell ref="L71:L72"/>
    <mergeCell ref="L73:L74"/>
    <mergeCell ref="L75:L76"/>
    <mergeCell ref="L77:L78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M55:M56"/>
    <mergeCell ref="M57:M58"/>
    <mergeCell ref="M59:M60"/>
    <mergeCell ref="M61:M62"/>
    <mergeCell ref="M63:M64"/>
    <mergeCell ref="M65:M66"/>
    <mergeCell ref="M67:M68"/>
    <mergeCell ref="M69:M70"/>
    <mergeCell ref="M71:M72"/>
    <mergeCell ref="M73:M74"/>
    <mergeCell ref="M75:M76"/>
    <mergeCell ref="M77:M78"/>
    <mergeCell ref="N5:N6"/>
    <mergeCell ref="N7:N8"/>
    <mergeCell ref="N9:N10"/>
    <mergeCell ref="N11:N12"/>
    <mergeCell ref="N13:N14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9:N40"/>
    <mergeCell ref="N41:N42"/>
    <mergeCell ref="N43:N44"/>
    <mergeCell ref="N45:N46"/>
    <mergeCell ref="N47:N48"/>
    <mergeCell ref="N49:N50"/>
    <mergeCell ref="N51:N52"/>
    <mergeCell ref="N53:N54"/>
    <mergeCell ref="N55:N56"/>
    <mergeCell ref="N57:N58"/>
    <mergeCell ref="N59:N60"/>
    <mergeCell ref="N61:N62"/>
    <mergeCell ref="N63:N64"/>
    <mergeCell ref="N65:N66"/>
    <mergeCell ref="N67:N68"/>
    <mergeCell ref="N69:N70"/>
    <mergeCell ref="N71:N72"/>
    <mergeCell ref="N73:N74"/>
    <mergeCell ref="N75:N76"/>
    <mergeCell ref="N77:N78"/>
    <mergeCell ref="O5:O6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  <mergeCell ref="O39:O40"/>
    <mergeCell ref="O41:O42"/>
    <mergeCell ref="O43:O44"/>
    <mergeCell ref="O45:O46"/>
    <mergeCell ref="O47:O48"/>
    <mergeCell ref="O49:O50"/>
    <mergeCell ref="O51:O52"/>
    <mergeCell ref="O53:O54"/>
    <mergeCell ref="O55:O56"/>
    <mergeCell ref="O57:O58"/>
    <mergeCell ref="O59:O60"/>
    <mergeCell ref="O61:O62"/>
    <mergeCell ref="O63:O64"/>
    <mergeCell ref="O65:O66"/>
    <mergeCell ref="O67:O68"/>
    <mergeCell ref="O69:O70"/>
    <mergeCell ref="O71:O72"/>
    <mergeCell ref="O73:O74"/>
    <mergeCell ref="O75:O76"/>
    <mergeCell ref="O77:O78"/>
    <mergeCell ref="P5:P6"/>
    <mergeCell ref="P7:P8"/>
    <mergeCell ref="P9:P10"/>
    <mergeCell ref="P11:P12"/>
    <mergeCell ref="P13:P14"/>
    <mergeCell ref="P15:P16"/>
    <mergeCell ref="P17:P18"/>
    <mergeCell ref="P19:P20"/>
    <mergeCell ref="P21:P22"/>
    <mergeCell ref="P23:P24"/>
    <mergeCell ref="P25:P26"/>
    <mergeCell ref="P27:P28"/>
    <mergeCell ref="P29:P30"/>
    <mergeCell ref="P31:P32"/>
    <mergeCell ref="P33:P34"/>
    <mergeCell ref="P35:P36"/>
    <mergeCell ref="P37:P38"/>
    <mergeCell ref="P39:P40"/>
    <mergeCell ref="P41:P42"/>
    <mergeCell ref="P43:P44"/>
    <mergeCell ref="P45:P46"/>
    <mergeCell ref="P47:P48"/>
    <mergeCell ref="P49:P50"/>
    <mergeCell ref="P51:P52"/>
    <mergeCell ref="P53:P54"/>
    <mergeCell ref="P55:P56"/>
    <mergeCell ref="P57:P58"/>
    <mergeCell ref="P59:P60"/>
    <mergeCell ref="P61:P62"/>
    <mergeCell ref="P63:P64"/>
    <mergeCell ref="P65:P66"/>
    <mergeCell ref="P67:P68"/>
    <mergeCell ref="P69:P70"/>
    <mergeCell ref="P71:P72"/>
    <mergeCell ref="P73:P74"/>
    <mergeCell ref="P75:P76"/>
    <mergeCell ref="P77:P78"/>
    <mergeCell ref="Q3:Q4"/>
    <mergeCell ref="Q5:Q6"/>
    <mergeCell ref="Q7:Q8"/>
    <mergeCell ref="Q9:Q10"/>
    <mergeCell ref="Q11:Q12"/>
    <mergeCell ref="Q13:Q14"/>
    <mergeCell ref="Q15:Q16"/>
    <mergeCell ref="Q17:Q18"/>
    <mergeCell ref="Q19:Q20"/>
    <mergeCell ref="Q21:Q22"/>
    <mergeCell ref="Q23:Q24"/>
    <mergeCell ref="Q25:Q26"/>
    <mergeCell ref="Q27:Q28"/>
    <mergeCell ref="Q31:Q32"/>
    <mergeCell ref="Q33:Q34"/>
    <mergeCell ref="Q35:Q36"/>
    <mergeCell ref="Q37:Q38"/>
    <mergeCell ref="Q39:Q40"/>
    <mergeCell ref="Q41:Q42"/>
    <mergeCell ref="Q43:Q44"/>
    <mergeCell ref="Q45:Q46"/>
    <mergeCell ref="Q47:Q48"/>
    <mergeCell ref="Q49:Q50"/>
    <mergeCell ref="Q51:Q52"/>
    <mergeCell ref="Q53:Q54"/>
    <mergeCell ref="Q55:Q56"/>
    <mergeCell ref="Q57:Q58"/>
    <mergeCell ref="Q59:Q60"/>
    <mergeCell ref="Q67:Q68"/>
    <mergeCell ref="Q61:Q62"/>
    <mergeCell ref="Q65:Q66"/>
    <mergeCell ref="Q77:Q78"/>
    <mergeCell ref="Q79:Q80"/>
    <mergeCell ref="Q69:Q70"/>
    <mergeCell ref="Q71:Q72"/>
    <mergeCell ref="Q73:Q74"/>
    <mergeCell ref="Q75:Q76"/>
    <mergeCell ref="D79:D80"/>
    <mergeCell ref="E79:E80"/>
    <mergeCell ref="F79:F80"/>
    <mergeCell ref="G79:G80"/>
    <mergeCell ref="H79:H80"/>
    <mergeCell ref="I79:I80"/>
    <mergeCell ref="J79:J80"/>
    <mergeCell ref="K79:K80"/>
    <mergeCell ref="P79:P80"/>
    <mergeCell ref="L79:L80"/>
    <mergeCell ref="M79:M80"/>
    <mergeCell ref="N79:N80"/>
    <mergeCell ref="O79:O80"/>
  </mergeCells>
  <printOptions horizontalCentered="1"/>
  <pageMargins left="0.1968503937007874" right="0.3937007874015748" top="0.5905511811023623" bottom="0.3937007874015748" header="0.5118110236220472" footer="0.5118110236220472"/>
  <pageSetup firstPageNumber="215" useFirstPageNumber="1" fitToHeight="2" horizontalDpi="200" verticalDpi="200" orientation="portrait" paperSize="9" scale="88" r:id="rId1"/>
  <headerFooter alignWithMargins="0">
    <oddFooter>&amp;C&amp;"Courier New,標準"-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view="pageBreakPreview" zoomScaleSheetLayoutView="100" workbookViewId="0" topLeftCell="A1">
      <selection activeCell="A1" sqref="A1:B1"/>
    </sheetView>
  </sheetViews>
  <sheetFormatPr defaultColWidth="9.00390625" defaultRowHeight="13.5"/>
  <cols>
    <col min="1" max="1" width="3.875" style="1" customWidth="1"/>
    <col min="2" max="2" width="7.50390625" style="1" customWidth="1"/>
    <col min="3" max="3" width="14.375" style="1" customWidth="1"/>
    <col min="4" max="6" width="4.625" style="1" customWidth="1"/>
    <col min="7" max="8" width="4.25390625" style="1" bestFit="1" customWidth="1"/>
    <col min="9" max="9" width="5.25390625" style="1" bestFit="1" customWidth="1"/>
    <col min="10" max="10" width="5.50390625" style="1" bestFit="1" customWidth="1"/>
    <col min="11" max="11" width="5.375" style="1" bestFit="1" customWidth="1"/>
    <col min="12" max="12" width="5.75390625" style="1" bestFit="1" customWidth="1"/>
    <col min="13" max="16" width="5.125" style="1" customWidth="1"/>
    <col min="17" max="17" width="14.625" style="1" customWidth="1"/>
    <col min="18" max="16384" width="9.00390625" style="1" customWidth="1"/>
  </cols>
  <sheetData>
    <row r="1" spans="1:17" s="25" customFormat="1" ht="15.75" customHeight="1">
      <c r="A1" s="174" t="s">
        <v>1</v>
      </c>
      <c r="B1" s="175"/>
      <c r="C1" s="165" t="s">
        <v>4</v>
      </c>
      <c r="D1" s="167" t="s">
        <v>5</v>
      </c>
      <c r="E1" s="168"/>
      <c r="F1" s="169"/>
      <c r="G1" s="167" t="s">
        <v>18</v>
      </c>
      <c r="H1" s="168"/>
      <c r="I1" s="168"/>
      <c r="J1" s="169"/>
      <c r="K1" s="167" t="s">
        <v>19</v>
      </c>
      <c r="L1" s="169"/>
      <c r="M1" s="167" t="s">
        <v>20</v>
      </c>
      <c r="N1" s="168"/>
      <c r="O1" s="168"/>
      <c r="P1" s="169"/>
      <c r="Q1" s="165" t="s">
        <v>21</v>
      </c>
    </row>
    <row r="2" spans="1:17" s="25" customFormat="1" ht="25.5" customHeight="1" thickBot="1">
      <c r="A2" s="2" t="s">
        <v>2</v>
      </c>
      <c r="B2" s="3" t="s">
        <v>3</v>
      </c>
      <c r="C2" s="166"/>
      <c r="D2" s="18" t="s">
        <v>6</v>
      </c>
      <c r="E2" s="31" t="s">
        <v>7</v>
      </c>
      <c r="F2" s="28" t="s">
        <v>8</v>
      </c>
      <c r="G2" s="27" t="s">
        <v>9</v>
      </c>
      <c r="H2" s="29" t="s">
        <v>10</v>
      </c>
      <c r="I2" s="19" t="s">
        <v>11</v>
      </c>
      <c r="J2" s="20" t="s">
        <v>12</v>
      </c>
      <c r="K2" s="18" t="s">
        <v>14</v>
      </c>
      <c r="L2" s="30" t="s">
        <v>15</v>
      </c>
      <c r="M2" s="27" t="s">
        <v>13</v>
      </c>
      <c r="N2" s="29" t="s">
        <v>16</v>
      </c>
      <c r="O2" s="29" t="s">
        <v>27</v>
      </c>
      <c r="P2" s="30" t="s">
        <v>28</v>
      </c>
      <c r="Q2" s="166"/>
    </row>
    <row r="3" spans="1:17" s="25" customFormat="1" ht="10.5" customHeight="1">
      <c r="A3" s="170" t="s">
        <v>223</v>
      </c>
      <c r="B3" s="180" t="s">
        <v>280</v>
      </c>
      <c r="C3" s="159" t="s">
        <v>507</v>
      </c>
      <c r="D3" s="7" t="s">
        <v>23</v>
      </c>
      <c r="E3" s="8" t="s">
        <v>23</v>
      </c>
      <c r="F3" s="10" t="s">
        <v>24</v>
      </c>
      <c r="G3" s="9" t="s">
        <v>25</v>
      </c>
      <c r="H3" s="8" t="s">
        <v>25</v>
      </c>
      <c r="I3" s="8" t="s">
        <v>25</v>
      </c>
      <c r="J3" s="11" t="s">
        <v>25</v>
      </c>
      <c r="K3" s="9" t="s">
        <v>81</v>
      </c>
      <c r="L3" s="11" t="s">
        <v>81</v>
      </c>
      <c r="M3" s="7" t="s">
        <v>26</v>
      </c>
      <c r="N3" s="8" t="s">
        <v>26</v>
      </c>
      <c r="O3" s="8" t="s">
        <v>26</v>
      </c>
      <c r="P3" s="11" t="s">
        <v>26</v>
      </c>
      <c r="Q3" s="198"/>
    </row>
    <row r="4" spans="1:17" s="25" customFormat="1" ht="10.5" customHeight="1">
      <c r="A4" s="171"/>
      <c r="B4" s="179"/>
      <c r="C4" s="156"/>
      <c r="D4" s="21"/>
      <c r="E4" s="22">
        <v>3</v>
      </c>
      <c r="F4" s="23">
        <v>133</v>
      </c>
      <c r="G4" s="21">
        <v>3</v>
      </c>
      <c r="H4" s="22">
        <v>7</v>
      </c>
      <c r="I4" s="22">
        <v>123</v>
      </c>
      <c r="J4" s="23">
        <v>1400</v>
      </c>
      <c r="K4" s="43">
        <v>3.6</v>
      </c>
      <c r="L4" s="44">
        <v>1074.3</v>
      </c>
      <c r="M4" s="43">
        <v>1566.8</v>
      </c>
      <c r="N4" s="42">
        <v>432.8</v>
      </c>
      <c r="O4" s="42">
        <v>20.9</v>
      </c>
      <c r="P4" s="44"/>
      <c r="Q4" s="131"/>
    </row>
    <row r="5" spans="1:17" s="25" customFormat="1" ht="10.5" customHeight="1">
      <c r="A5" s="170" t="s">
        <v>223</v>
      </c>
      <c r="B5" s="181" t="s">
        <v>281</v>
      </c>
      <c r="C5" s="155" t="s">
        <v>301</v>
      </c>
      <c r="D5" s="133"/>
      <c r="E5" s="203"/>
      <c r="F5" s="127"/>
      <c r="G5" s="133"/>
      <c r="H5" s="203"/>
      <c r="I5" s="203"/>
      <c r="J5" s="127"/>
      <c r="K5" s="201"/>
      <c r="L5" s="196"/>
      <c r="M5" s="201">
        <v>145.4</v>
      </c>
      <c r="N5" s="199">
        <v>302</v>
      </c>
      <c r="O5" s="199"/>
      <c r="P5" s="196"/>
      <c r="Q5" s="129"/>
    </row>
    <row r="6" spans="1:17" s="25" customFormat="1" ht="10.5" customHeight="1">
      <c r="A6" s="171"/>
      <c r="B6" s="179"/>
      <c r="C6" s="156"/>
      <c r="D6" s="134"/>
      <c r="E6" s="132"/>
      <c r="F6" s="128"/>
      <c r="G6" s="134"/>
      <c r="H6" s="132"/>
      <c r="I6" s="132"/>
      <c r="J6" s="128"/>
      <c r="K6" s="208"/>
      <c r="L6" s="204"/>
      <c r="M6" s="208"/>
      <c r="N6" s="205"/>
      <c r="O6" s="205"/>
      <c r="P6" s="204"/>
      <c r="Q6" s="131"/>
    </row>
    <row r="7" spans="1:17" s="25" customFormat="1" ht="10.5" customHeight="1">
      <c r="A7" s="170" t="s">
        <v>270</v>
      </c>
      <c r="B7" s="178" t="s">
        <v>282</v>
      </c>
      <c r="C7" s="155" t="s">
        <v>507</v>
      </c>
      <c r="D7" s="133"/>
      <c r="E7" s="203"/>
      <c r="F7" s="127"/>
      <c r="G7" s="133"/>
      <c r="H7" s="203"/>
      <c r="I7" s="203"/>
      <c r="J7" s="127"/>
      <c r="K7" s="201"/>
      <c r="L7" s="196"/>
      <c r="M7" s="201"/>
      <c r="N7" s="199">
        <v>30</v>
      </c>
      <c r="O7" s="199"/>
      <c r="P7" s="196"/>
      <c r="Q7" s="129"/>
    </row>
    <row r="8" spans="1:17" s="25" customFormat="1" ht="10.5" customHeight="1">
      <c r="A8" s="171"/>
      <c r="B8" s="179"/>
      <c r="C8" s="156"/>
      <c r="D8" s="134"/>
      <c r="E8" s="132"/>
      <c r="F8" s="128"/>
      <c r="G8" s="134"/>
      <c r="H8" s="132"/>
      <c r="I8" s="132"/>
      <c r="J8" s="128"/>
      <c r="K8" s="208"/>
      <c r="L8" s="204"/>
      <c r="M8" s="208"/>
      <c r="N8" s="205"/>
      <c r="O8" s="205"/>
      <c r="P8" s="204"/>
      <c r="Q8" s="131"/>
    </row>
    <row r="9" spans="1:17" s="25" customFormat="1" ht="10.5" customHeight="1">
      <c r="A9" s="170" t="s">
        <v>270</v>
      </c>
      <c r="B9" s="178" t="s">
        <v>283</v>
      </c>
      <c r="C9" s="155" t="s">
        <v>507</v>
      </c>
      <c r="D9" s="133"/>
      <c r="E9" s="203"/>
      <c r="F9" s="127">
        <v>8</v>
      </c>
      <c r="G9" s="133">
        <v>1</v>
      </c>
      <c r="H9" s="203">
        <v>3</v>
      </c>
      <c r="I9" s="203">
        <v>4</v>
      </c>
      <c r="J9" s="127">
        <v>184</v>
      </c>
      <c r="K9" s="201">
        <v>2.3</v>
      </c>
      <c r="L9" s="196">
        <v>630.7</v>
      </c>
      <c r="M9" s="201">
        <v>3480.4</v>
      </c>
      <c r="N9" s="199">
        <v>1406.8</v>
      </c>
      <c r="O9" s="199"/>
      <c r="P9" s="196"/>
      <c r="Q9" s="129"/>
    </row>
    <row r="10" spans="1:17" s="25" customFormat="1" ht="10.5" customHeight="1">
      <c r="A10" s="171"/>
      <c r="B10" s="179"/>
      <c r="C10" s="156"/>
      <c r="D10" s="134"/>
      <c r="E10" s="132"/>
      <c r="F10" s="128"/>
      <c r="G10" s="134"/>
      <c r="H10" s="132"/>
      <c r="I10" s="132"/>
      <c r="J10" s="128"/>
      <c r="K10" s="208"/>
      <c r="L10" s="204"/>
      <c r="M10" s="208"/>
      <c r="N10" s="205"/>
      <c r="O10" s="205"/>
      <c r="P10" s="204"/>
      <c r="Q10" s="131"/>
    </row>
    <row r="11" spans="1:17" s="25" customFormat="1" ht="10.5" customHeight="1">
      <c r="A11" s="170" t="s">
        <v>271</v>
      </c>
      <c r="B11" s="178" t="s">
        <v>284</v>
      </c>
      <c r="C11" s="155" t="s">
        <v>507</v>
      </c>
      <c r="D11" s="133">
        <v>1</v>
      </c>
      <c r="E11" s="203">
        <v>2</v>
      </c>
      <c r="F11" s="127">
        <v>2</v>
      </c>
      <c r="G11" s="133">
        <v>2</v>
      </c>
      <c r="H11" s="203"/>
      <c r="I11" s="203"/>
      <c r="J11" s="127">
        <v>22</v>
      </c>
      <c r="K11" s="201"/>
      <c r="L11" s="196"/>
      <c r="M11" s="201"/>
      <c r="N11" s="199"/>
      <c r="O11" s="199"/>
      <c r="P11" s="196"/>
      <c r="Q11" s="129"/>
    </row>
    <row r="12" spans="1:17" s="25" customFormat="1" ht="10.5" customHeight="1">
      <c r="A12" s="171"/>
      <c r="B12" s="179"/>
      <c r="C12" s="156"/>
      <c r="D12" s="134"/>
      <c r="E12" s="132"/>
      <c r="F12" s="128"/>
      <c r="G12" s="134"/>
      <c r="H12" s="132"/>
      <c r="I12" s="132"/>
      <c r="J12" s="128"/>
      <c r="K12" s="208"/>
      <c r="L12" s="204"/>
      <c r="M12" s="208"/>
      <c r="N12" s="205"/>
      <c r="O12" s="205"/>
      <c r="P12" s="204"/>
      <c r="Q12" s="131"/>
    </row>
    <row r="13" spans="1:17" s="25" customFormat="1" ht="10.5" customHeight="1">
      <c r="A13" s="170" t="s">
        <v>271</v>
      </c>
      <c r="B13" s="178" t="s">
        <v>285</v>
      </c>
      <c r="C13" s="155" t="s">
        <v>258</v>
      </c>
      <c r="D13" s="133"/>
      <c r="E13" s="203"/>
      <c r="F13" s="127">
        <v>7</v>
      </c>
      <c r="G13" s="133"/>
      <c r="H13" s="203">
        <v>1</v>
      </c>
      <c r="I13" s="203">
        <v>6</v>
      </c>
      <c r="J13" s="127">
        <v>598</v>
      </c>
      <c r="K13" s="201">
        <v>24.2</v>
      </c>
      <c r="L13" s="196">
        <v>2975.8</v>
      </c>
      <c r="M13" s="201">
        <v>1843.1</v>
      </c>
      <c r="N13" s="199">
        <v>628</v>
      </c>
      <c r="O13" s="199"/>
      <c r="P13" s="196"/>
      <c r="Q13" s="129"/>
    </row>
    <row r="14" spans="1:17" s="25" customFormat="1" ht="10.5" customHeight="1">
      <c r="A14" s="171"/>
      <c r="B14" s="179"/>
      <c r="C14" s="156"/>
      <c r="D14" s="134"/>
      <c r="E14" s="132"/>
      <c r="F14" s="128"/>
      <c r="G14" s="134"/>
      <c r="H14" s="132"/>
      <c r="I14" s="132"/>
      <c r="J14" s="128"/>
      <c r="K14" s="208"/>
      <c r="L14" s="204"/>
      <c r="M14" s="208"/>
      <c r="N14" s="205"/>
      <c r="O14" s="205"/>
      <c r="P14" s="204"/>
      <c r="Q14" s="131"/>
    </row>
    <row r="15" spans="1:17" s="25" customFormat="1" ht="10.5" customHeight="1">
      <c r="A15" s="170" t="s">
        <v>271</v>
      </c>
      <c r="B15" s="178" t="s">
        <v>286</v>
      </c>
      <c r="C15" s="155" t="s">
        <v>507</v>
      </c>
      <c r="D15" s="133"/>
      <c r="E15" s="203"/>
      <c r="F15" s="127">
        <v>2</v>
      </c>
      <c r="G15" s="133"/>
      <c r="H15" s="203"/>
      <c r="I15" s="203">
        <v>2</v>
      </c>
      <c r="J15" s="127">
        <v>132</v>
      </c>
      <c r="K15" s="201">
        <v>0.5</v>
      </c>
      <c r="L15" s="196">
        <v>8.5</v>
      </c>
      <c r="M15" s="201">
        <v>426.9</v>
      </c>
      <c r="N15" s="199">
        <v>2.6</v>
      </c>
      <c r="O15" s="199"/>
      <c r="P15" s="196"/>
      <c r="Q15" s="129"/>
    </row>
    <row r="16" spans="1:17" s="25" customFormat="1" ht="10.5" customHeight="1">
      <c r="A16" s="171"/>
      <c r="B16" s="179"/>
      <c r="C16" s="156"/>
      <c r="D16" s="134"/>
      <c r="E16" s="132"/>
      <c r="F16" s="128"/>
      <c r="G16" s="134"/>
      <c r="H16" s="132"/>
      <c r="I16" s="132"/>
      <c r="J16" s="128"/>
      <c r="K16" s="208"/>
      <c r="L16" s="204"/>
      <c r="M16" s="208"/>
      <c r="N16" s="205"/>
      <c r="O16" s="205"/>
      <c r="P16" s="204"/>
      <c r="Q16" s="131"/>
    </row>
    <row r="17" spans="1:17" s="25" customFormat="1" ht="10.5" customHeight="1">
      <c r="A17" s="170" t="s">
        <v>271</v>
      </c>
      <c r="B17" s="178" t="s">
        <v>287</v>
      </c>
      <c r="C17" s="160" t="s">
        <v>302</v>
      </c>
      <c r="D17" s="133"/>
      <c r="E17" s="203"/>
      <c r="F17" s="127">
        <v>1</v>
      </c>
      <c r="G17" s="133"/>
      <c r="H17" s="203"/>
      <c r="I17" s="203">
        <v>1</v>
      </c>
      <c r="J17" s="127">
        <v>40</v>
      </c>
      <c r="K17" s="201">
        <v>1.9</v>
      </c>
      <c r="L17" s="196">
        <v>350</v>
      </c>
      <c r="M17" s="201">
        <v>1214.4</v>
      </c>
      <c r="N17" s="199">
        <v>636.6</v>
      </c>
      <c r="O17" s="199"/>
      <c r="P17" s="196"/>
      <c r="Q17" s="129"/>
    </row>
    <row r="18" spans="1:17" s="25" customFormat="1" ht="10.5" customHeight="1">
      <c r="A18" s="171"/>
      <c r="B18" s="179"/>
      <c r="C18" s="161"/>
      <c r="D18" s="134"/>
      <c r="E18" s="132"/>
      <c r="F18" s="128"/>
      <c r="G18" s="134"/>
      <c r="H18" s="132"/>
      <c r="I18" s="132"/>
      <c r="J18" s="128"/>
      <c r="K18" s="208"/>
      <c r="L18" s="204"/>
      <c r="M18" s="208"/>
      <c r="N18" s="205"/>
      <c r="O18" s="205"/>
      <c r="P18" s="204"/>
      <c r="Q18" s="131"/>
    </row>
    <row r="19" spans="1:17" s="25" customFormat="1" ht="10.5" customHeight="1">
      <c r="A19" s="170" t="s">
        <v>271</v>
      </c>
      <c r="B19" s="182">
        <v>37484</v>
      </c>
      <c r="C19" s="155" t="s">
        <v>303</v>
      </c>
      <c r="D19" s="133"/>
      <c r="E19" s="203">
        <v>4</v>
      </c>
      <c r="F19" s="127">
        <v>1</v>
      </c>
      <c r="G19" s="133"/>
      <c r="H19" s="203">
        <v>1</v>
      </c>
      <c r="I19" s="203">
        <v>108</v>
      </c>
      <c r="J19" s="127">
        <v>4</v>
      </c>
      <c r="K19" s="201"/>
      <c r="L19" s="196"/>
      <c r="M19" s="201"/>
      <c r="N19" s="199"/>
      <c r="O19" s="199"/>
      <c r="P19" s="196"/>
      <c r="Q19" s="129" t="s">
        <v>316</v>
      </c>
    </row>
    <row r="20" spans="1:17" s="25" customFormat="1" ht="10.5" customHeight="1">
      <c r="A20" s="171"/>
      <c r="B20" s="183"/>
      <c r="C20" s="156"/>
      <c r="D20" s="134"/>
      <c r="E20" s="132"/>
      <c r="F20" s="128"/>
      <c r="G20" s="134"/>
      <c r="H20" s="132"/>
      <c r="I20" s="132"/>
      <c r="J20" s="128"/>
      <c r="K20" s="208"/>
      <c r="L20" s="204"/>
      <c r="M20" s="208"/>
      <c r="N20" s="205"/>
      <c r="O20" s="205"/>
      <c r="P20" s="204"/>
      <c r="Q20" s="131"/>
    </row>
    <row r="21" spans="1:17" s="25" customFormat="1" ht="10.5" customHeight="1">
      <c r="A21" s="170" t="s">
        <v>271</v>
      </c>
      <c r="B21" s="178" t="s">
        <v>288</v>
      </c>
      <c r="C21" s="162" t="s">
        <v>304</v>
      </c>
      <c r="D21" s="133">
        <v>2</v>
      </c>
      <c r="E21" s="203">
        <v>12</v>
      </c>
      <c r="F21" s="127">
        <v>661</v>
      </c>
      <c r="G21" s="133">
        <v>27</v>
      </c>
      <c r="H21" s="203">
        <v>87</v>
      </c>
      <c r="I21" s="203">
        <v>547</v>
      </c>
      <c r="J21" s="127">
        <v>7605</v>
      </c>
      <c r="K21" s="201">
        <v>104</v>
      </c>
      <c r="L21" s="196">
        <v>2025</v>
      </c>
      <c r="M21" s="201">
        <v>3424</v>
      </c>
      <c r="N21" s="199">
        <v>2077.4</v>
      </c>
      <c r="O21" s="199">
        <v>9713.2</v>
      </c>
      <c r="P21" s="196"/>
      <c r="Q21" s="40" t="s">
        <v>512</v>
      </c>
    </row>
    <row r="22" spans="1:17" s="25" customFormat="1" ht="10.5" customHeight="1">
      <c r="A22" s="171"/>
      <c r="B22" s="179"/>
      <c r="C22" s="163"/>
      <c r="D22" s="134"/>
      <c r="E22" s="132"/>
      <c r="F22" s="128"/>
      <c r="G22" s="134"/>
      <c r="H22" s="132"/>
      <c r="I22" s="132"/>
      <c r="J22" s="128"/>
      <c r="K22" s="208"/>
      <c r="L22" s="204"/>
      <c r="M22" s="208"/>
      <c r="N22" s="205"/>
      <c r="O22" s="205"/>
      <c r="P22" s="204"/>
      <c r="Q22" s="41" t="s">
        <v>511</v>
      </c>
    </row>
    <row r="23" spans="1:17" s="25" customFormat="1" ht="10.5" customHeight="1">
      <c r="A23" s="170" t="s">
        <v>272</v>
      </c>
      <c r="B23" s="178" t="s">
        <v>289</v>
      </c>
      <c r="C23" s="155" t="s">
        <v>305</v>
      </c>
      <c r="D23" s="133"/>
      <c r="E23" s="203">
        <v>3</v>
      </c>
      <c r="F23" s="127">
        <v>253</v>
      </c>
      <c r="G23" s="133">
        <v>5</v>
      </c>
      <c r="H23" s="203">
        <v>2</v>
      </c>
      <c r="I23" s="203">
        <v>246</v>
      </c>
      <c r="J23" s="127">
        <v>2454</v>
      </c>
      <c r="K23" s="201">
        <v>20.9</v>
      </c>
      <c r="L23" s="196">
        <v>1140</v>
      </c>
      <c r="M23" s="201">
        <v>1527.4</v>
      </c>
      <c r="N23" s="199">
        <v>828.9</v>
      </c>
      <c r="O23" s="199"/>
      <c r="P23" s="196"/>
      <c r="Q23" s="129" t="s">
        <v>317</v>
      </c>
    </row>
    <row r="24" spans="1:17" s="25" customFormat="1" ht="10.5" customHeight="1">
      <c r="A24" s="171"/>
      <c r="B24" s="179"/>
      <c r="C24" s="156"/>
      <c r="D24" s="134"/>
      <c r="E24" s="132"/>
      <c r="F24" s="128"/>
      <c r="G24" s="134"/>
      <c r="H24" s="132"/>
      <c r="I24" s="132"/>
      <c r="J24" s="128"/>
      <c r="K24" s="208"/>
      <c r="L24" s="204"/>
      <c r="M24" s="208"/>
      <c r="N24" s="205"/>
      <c r="O24" s="205"/>
      <c r="P24" s="204"/>
      <c r="Q24" s="131"/>
    </row>
    <row r="25" spans="1:17" s="25" customFormat="1" ht="10.5" customHeight="1">
      <c r="A25" s="170" t="s">
        <v>272</v>
      </c>
      <c r="B25" s="178" t="s">
        <v>290</v>
      </c>
      <c r="C25" s="155" t="s">
        <v>305</v>
      </c>
      <c r="D25" s="133"/>
      <c r="E25" s="203"/>
      <c r="F25" s="127"/>
      <c r="G25" s="133"/>
      <c r="H25" s="203"/>
      <c r="I25" s="203"/>
      <c r="J25" s="127"/>
      <c r="K25" s="201"/>
      <c r="L25" s="196"/>
      <c r="M25" s="201">
        <v>932.9</v>
      </c>
      <c r="N25" s="199">
        <v>525.1</v>
      </c>
      <c r="O25" s="199"/>
      <c r="P25" s="196"/>
      <c r="Q25" s="129"/>
    </row>
    <row r="26" spans="1:17" s="25" customFormat="1" ht="10.5" customHeight="1">
      <c r="A26" s="171"/>
      <c r="B26" s="179"/>
      <c r="C26" s="156"/>
      <c r="D26" s="134"/>
      <c r="E26" s="132"/>
      <c r="F26" s="128"/>
      <c r="G26" s="134"/>
      <c r="H26" s="132"/>
      <c r="I26" s="132"/>
      <c r="J26" s="128"/>
      <c r="K26" s="208"/>
      <c r="L26" s="204"/>
      <c r="M26" s="208"/>
      <c r="N26" s="205"/>
      <c r="O26" s="205"/>
      <c r="P26" s="204"/>
      <c r="Q26" s="131"/>
    </row>
    <row r="27" spans="1:17" s="25" customFormat="1" ht="10.5" customHeight="1">
      <c r="A27" s="170" t="s">
        <v>272</v>
      </c>
      <c r="B27" s="178" t="s">
        <v>291</v>
      </c>
      <c r="C27" s="155" t="s">
        <v>305</v>
      </c>
      <c r="D27" s="133"/>
      <c r="E27" s="203"/>
      <c r="F27" s="127"/>
      <c r="G27" s="133"/>
      <c r="H27" s="203"/>
      <c r="I27" s="203"/>
      <c r="J27" s="127"/>
      <c r="K27" s="201"/>
      <c r="L27" s="196"/>
      <c r="M27" s="201">
        <v>234.2</v>
      </c>
      <c r="N27" s="199">
        <v>226</v>
      </c>
      <c r="O27" s="199"/>
      <c r="P27" s="196"/>
      <c r="Q27" s="129"/>
    </row>
    <row r="28" spans="1:17" s="25" customFormat="1" ht="10.5" customHeight="1">
      <c r="A28" s="171"/>
      <c r="B28" s="179"/>
      <c r="C28" s="156"/>
      <c r="D28" s="134"/>
      <c r="E28" s="132"/>
      <c r="F28" s="128"/>
      <c r="G28" s="134"/>
      <c r="H28" s="132"/>
      <c r="I28" s="132"/>
      <c r="J28" s="128"/>
      <c r="K28" s="208"/>
      <c r="L28" s="204"/>
      <c r="M28" s="208"/>
      <c r="N28" s="205"/>
      <c r="O28" s="205"/>
      <c r="P28" s="204"/>
      <c r="Q28" s="131"/>
    </row>
    <row r="29" spans="1:17" s="25" customFormat="1" ht="10.5" customHeight="1">
      <c r="A29" s="170" t="s">
        <v>272</v>
      </c>
      <c r="B29" s="182">
        <v>37502</v>
      </c>
      <c r="C29" s="160" t="s">
        <v>306</v>
      </c>
      <c r="D29" s="133"/>
      <c r="E29" s="203"/>
      <c r="F29" s="127"/>
      <c r="G29" s="133"/>
      <c r="H29" s="203"/>
      <c r="I29" s="203"/>
      <c r="J29" s="127">
        <v>133</v>
      </c>
      <c r="K29" s="201">
        <v>4</v>
      </c>
      <c r="L29" s="196">
        <v>162</v>
      </c>
      <c r="M29" s="201">
        <v>309.8</v>
      </c>
      <c r="N29" s="199">
        <v>724.1</v>
      </c>
      <c r="O29" s="199">
        <v>93.1</v>
      </c>
      <c r="P29" s="196"/>
      <c r="Q29" s="129"/>
    </row>
    <row r="30" spans="1:17" s="25" customFormat="1" ht="10.5" customHeight="1">
      <c r="A30" s="171"/>
      <c r="B30" s="183"/>
      <c r="C30" s="161"/>
      <c r="D30" s="134"/>
      <c r="E30" s="132"/>
      <c r="F30" s="128"/>
      <c r="G30" s="134"/>
      <c r="H30" s="132"/>
      <c r="I30" s="132"/>
      <c r="J30" s="128"/>
      <c r="K30" s="208"/>
      <c r="L30" s="204"/>
      <c r="M30" s="208"/>
      <c r="N30" s="205"/>
      <c r="O30" s="205"/>
      <c r="P30" s="204"/>
      <c r="Q30" s="131"/>
    </row>
    <row r="31" spans="1:17" s="25" customFormat="1" ht="10.5" customHeight="1">
      <c r="A31" s="170" t="s">
        <v>273</v>
      </c>
      <c r="B31" s="182">
        <v>37418</v>
      </c>
      <c r="C31" s="155" t="s">
        <v>305</v>
      </c>
      <c r="D31" s="133"/>
      <c r="E31" s="203"/>
      <c r="F31" s="127">
        <v>47</v>
      </c>
      <c r="G31" s="133"/>
      <c r="H31" s="203"/>
      <c r="I31" s="203">
        <v>47</v>
      </c>
      <c r="J31" s="127">
        <v>1490</v>
      </c>
      <c r="K31" s="201">
        <v>13.5</v>
      </c>
      <c r="L31" s="196">
        <v>0.5</v>
      </c>
      <c r="M31" s="201">
        <v>2384</v>
      </c>
      <c r="N31" s="199">
        <v>1314</v>
      </c>
      <c r="O31" s="199"/>
      <c r="P31" s="196"/>
      <c r="Q31" s="129"/>
    </row>
    <row r="32" spans="1:17" s="25" customFormat="1" ht="10.5" customHeight="1">
      <c r="A32" s="171"/>
      <c r="B32" s="183"/>
      <c r="C32" s="156"/>
      <c r="D32" s="134"/>
      <c r="E32" s="132"/>
      <c r="F32" s="128"/>
      <c r="G32" s="134"/>
      <c r="H32" s="132"/>
      <c r="I32" s="132"/>
      <c r="J32" s="128"/>
      <c r="K32" s="208"/>
      <c r="L32" s="204"/>
      <c r="M32" s="208"/>
      <c r="N32" s="205"/>
      <c r="O32" s="205"/>
      <c r="P32" s="204"/>
      <c r="Q32" s="131"/>
    </row>
    <row r="33" spans="1:17" s="25" customFormat="1" ht="10.5" customHeight="1">
      <c r="A33" s="170" t="s">
        <v>273</v>
      </c>
      <c r="B33" s="182">
        <v>37514</v>
      </c>
      <c r="C33" s="162" t="s">
        <v>301</v>
      </c>
      <c r="D33" s="133">
        <v>5</v>
      </c>
      <c r="E33" s="203">
        <v>399</v>
      </c>
      <c r="F33" s="127">
        <v>464</v>
      </c>
      <c r="G33" s="133">
        <v>30</v>
      </c>
      <c r="H33" s="203">
        <v>410</v>
      </c>
      <c r="I33" s="203">
        <v>24</v>
      </c>
      <c r="J33" s="127">
        <v>1</v>
      </c>
      <c r="K33" s="201"/>
      <c r="L33" s="196"/>
      <c r="M33" s="201">
        <v>120</v>
      </c>
      <c r="N33" s="199">
        <v>2157</v>
      </c>
      <c r="O33" s="199"/>
      <c r="P33" s="196"/>
      <c r="Q33" s="129"/>
    </row>
    <row r="34" spans="1:17" s="25" customFormat="1" ht="10.5" customHeight="1">
      <c r="A34" s="171"/>
      <c r="B34" s="183"/>
      <c r="C34" s="163"/>
      <c r="D34" s="134"/>
      <c r="E34" s="132"/>
      <c r="F34" s="128"/>
      <c r="G34" s="134"/>
      <c r="H34" s="132"/>
      <c r="I34" s="132"/>
      <c r="J34" s="128"/>
      <c r="K34" s="208"/>
      <c r="L34" s="204"/>
      <c r="M34" s="208"/>
      <c r="N34" s="205"/>
      <c r="O34" s="205"/>
      <c r="P34" s="204"/>
      <c r="Q34" s="131"/>
    </row>
    <row r="35" spans="1:17" s="25" customFormat="1" ht="10.5" customHeight="1">
      <c r="A35" s="170" t="s">
        <v>274</v>
      </c>
      <c r="B35" s="182">
        <v>37434</v>
      </c>
      <c r="C35" s="160" t="s">
        <v>305</v>
      </c>
      <c r="D35" s="133">
        <v>7</v>
      </c>
      <c r="E35" s="203">
        <v>41</v>
      </c>
      <c r="F35" s="127">
        <v>4475</v>
      </c>
      <c r="G35" s="133">
        <v>34</v>
      </c>
      <c r="H35" s="203">
        <v>49</v>
      </c>
      <c r="I35" s="203">
        <v>4392</v>
      </c>
      <c r="J35" s="127">
        <v>16998</v>
      </c>
      <c r="K35" s="133">
        <v>973</v>
      </c>
      <c r="L35" s="127">
        <v>34385</v>
      </c>
      <c r="M35" s="133">
        <v>16263</v>
      </c>
      <c r="N35" s="203">
        <v>17925</v>
      </c>
      <c r="O35" s="203">
        <v>2256</v>
      </c>
      <c r="P35" s="127"/>
      <c r="Q35" s="129" t="s">
        <v>318</v>
      </c>
    </row>
    <row r="36" spans="1:17" s="25" customFormat="1" ht="10.5" customHeight="1">
      <c r="A36" s="171"/>
      <c r="B36" s="183"/>
      <c r="C36" s="161"/>
      <c r="D36" s="134"/>
      <c r="E36" s="132"/>
      <c r="F36" s="128"/>
      <c r="G36" s="134"/>
      <c r="H36" s="132"/>
      <c r="I36" s="132"/>
      <c r="J36" s="128"/>
      <c r="K36" s="134"/>
      <c r="L36" s="128"/>
      <c r="M36" s="134"/>
      <c r="N36" s="132"/>
      <c r="O36" s="132"/>
      <c r="P36" s="128"/>
      <c r="Q36" s="131"/>
    </row>
    <row r="37" spans="1:17" s="25" customFormat="1" ht="10.5" customHeight="1">
      <c r="A37" s="170" t="s">
        <v>274</v>
      </c>
      <c r="B37" s="182">
        <v>37502</v>
      </c>
      <c r="C37" s="162" t="s">
        <v>307</v>
      </c>
      <c r="D37" s="133"/>
      <c r="E37" s="203"/>
      <c r="F37" s="127"/>
      <c r="G37" s="133"/>
      <c r="H37" s="203"/>
      <c r="I37" s="203"/>
      <c r="J37" s="127">
        <v>72</v>
      </c>
      <c r="K37" s="133">
        <v>57</v>
      </c>
      <c r="L37" s="127">
        <v>252</v>
      </c>
      <c r="M37" s="133">
        <v>101</v>
      </c>
      <c r="N37" s="203">
        <v>191</v>
      </c>
      <c r="O37" s="203"/>
      <c r="P37" s="127"/>
      <c r="Q37" s="129"/>
    </row>
    <row r="38" spans="1:17" s="25" customFormat="1" ht="10.5" customHeight="1">
      <c r="A38" s="171"/>
      <c r="B38" s="183"/>
      <c r="C38" s="163"/>
      <c r="D38" s="134"/>
      <c r="E38" s="132"/>
      <c r="F38" s="128"/>
      <c r="G38" s="134"/>
      <c r="H38" s="132"/>
      <c r="I38" s="132"/>
      <c r="J38" s="128"/>
      <c r="K38" s="134"/>
      <c r="L38" s="128"/>
      <c r="M38" s="134"/>
      <c r="N38" s="132"/>
      <c r="O38" s="132"/>
      <c r="P38" s="128"/>
      <c r="Q38" s="131"/>
    </row>
    <row r="39" spans="1:17" s="25" customFormat="1" ht="10.5" customHeight="1">
      <c r="A39" s="170" t="s">
        <v>274</v>
      </c>
      <c r="B39" s="182">
        <v>37547</v>
      </c>
      <c r="C39" s="162" t="s">
        <v>308</v>
      </c>
      <c r="D39" s="133"/>
      <c r="E39" s="203"/>
      <c r="F39" s="127"/>
      <c r="G39" s="133"/>
      <c r="H39" s="203"/>
      <c r="I39" s="203"/>
      <c r="J39" s="127"/>
      <c r="K39" s="133"/>
      <c r="L39" s="127"/>
      <c r="M39" s="133">
        <v>50</v>
      </c>
      <c r="N39" s="203">
        <v>22</v>
      </c>
      <c r="O39" s="203">
        <v>141</v>
      </c>
      <c r="P39" s="127"/>
      <c r="Q39" s="129"/>
    </row>
    <row r="40" spans="1:17" s="25" customFormat="1" ht="10.5" customHeight="1">
      <c r="A40" s="171"/>
      <c r="B40" s="183"/>
      <c r="C40" s="163"/>
      <c r="D40" s="134"/>
      <c r="E40" s="132"/>
      <c r="F40" s="128"/>
      <c r="G40" s="134"/>
      <c r="H40" s="132"/>
      <c r="I40" s="132"/>
      <c r="J40" s="128"/>
      <c r="K40" s="134"/>
      <c r="L40" s="128"/>
      <c r="M40" s="134"/>
      <c r="N40" s="132"/>
      <c r="O40" s="132"/>
      <c r="P40" s="128"/>
      <c r="Q40" s="131"/>
    </row>
    <row r="41" spans="1:17" s="25" customFormat="1" ht="10.5" customHeight="1">
      <c r="A41" s="170" t="s">
        <v>275</v>
      </c>
      <c r="B41" s="182">
        <v>37467</v>
      </c>
      <c r="C41" s="160" t="s">
        <v>309</v>
      </c>
      <c r="D41" s="133">
        <v>1</v>
      </c>
      <c r="E41" s="203">
        <v>5</v>
      </c>
      <c r="F41" s="127">
        <v>240</v>
      </c>
      <c r="G41" s="133">
        <v>5</v>
      </c>
      <c r="H41" s="203">
        <v>9</v>
      </c>
      <c r="I41" s="203">
        <v>226</v>
      </c>
      <c r="J41" s="127">
        <v>5224</v>
      </c>
      <c r="K41" s="133">
        <v>110</v>
      </c>
      <c r="L41" s="127">
        <v>14249</v>
      </c>
      <c r="M41" s="133">
        <v>8593</v>
      </c>
      <c r="N41" s="203">
        <v>8145</v>
      </c>
      <c r="O41" s="203">
        <v>707</v>
      </c>
      <c r="P41" s="127"/>
      <c r="Q41" s="129"/>
    </row>
    <row r="42" spans="1:17" s="25" customFormat="1" ht="10.5" customHeight="1">
      <c r="A42" s="171"/>
      <c r="B42" s="183"/>
      <c r="C42" s="161"/>
      <c r="D42" s="134"/>
      <c r="E42" s="132"/>
      <c r="F42" s="128"/>
      <c r="G42" s="134"/>
      <c r="H42" s="132"/>
      <c r="I42" s="132"/>
      <c r="J42" s="128"/>
      <c r="K42" s="134"/>
      <c r="L42" s="128"/>
      <c r="M42" s="134"/>
      <c r="N42" s="132"/>
      <c r="O42" s="132"/>
      <c r="P42" s="128"/>
      <c r="Q42" s="131"/>
    </row>
    <row r="43" spans="1:17" s="25" customFormat="1" ht="10.5" customHeight="1">
      <c r="A43" s="170" t="s">
        <v>275</v>
      </c>
      <c r="B43" s="182" t="s">
        <v>582</v>
      </c>
      <c r="C43" s="160" t="s">
        <v>310</v>
      </c>
      <c r="D43" s="133">
        <v>8</v>
      </c>
      <c r="E43" s="203">
        <v>28</v>
      </c>
      <c r="F43" s="127">
        <v>2321</v>
      </c>
      <c r="G43" s="133">
        <v>44</v>
      </c>
      <c r="H43" s="203">
        <v>65</v>
      </c>
      <c r="I43" s="203">
        <v>2321</v>
      </c>
      <c r="J43" s="127">
        <v>10969</v>
      </c>
      <c r="K43" s="133">
        <v>404</v>
      </c>
      <c r="L43" s="127">
        <v>12363</v>
      </c>
      <c r="M43" s="133">
        <v>14950</v>
      </c>
      <c r="N43" s="203">
        <v>23937</v>
      </c>
      <c r="O43" s="203">
        <v>6809</v>
      </c>
      <c r="P43" s="127"/>
      <c r="Q43" s="129" t="s">
        <v>124</v>
      </c>
    </row>
    <row r="44" spans="1:17" s="25" customFormat="1" ht="10.5" customHeight="1">
      <c r="A44" s="171"/>
      <c r="B44" s="183"/>
      <c r="C44" s="161"/>
      <c r="D44" s="134"/>
      <c r="E44" s="132"/>
      <c r="F44" s="128"/>
      <c r="G44" s="134"/>
      <c r="H44" s="132"/>
      <c r="I44" s="132"/>
      <c r="J44" s="128"/>
      <c r="K44" s="134"/>
      <c r="L44" s="128"/>
      <c r="M44" s="134"/>
      <c r="N44" s="132"/>
      <c r="O44" s="132"/>
      <c r="P44" s="128"/>
      <c r="Q44" s="131"/>
    </row>
    <row r="45" spans="1:17" s="25" customFormat="1" ht="10.5" customHeight="1">
      <c r="A45" s="170" t="s">
        <v>275</v>
      </c>
      <c r="B45" s="182">
        <v>37510</v>
      </c>
      <c r="C45" s="162" t="s">
        <v>311</v>
      </c>
      <c r="D45" s="133"/>
      <c r="E45" s="203"/>
      <c r="F45" s="127"/>
      <c r="G45" s="133"/>
      <c r="H45" s="203">
        <v>1</v>
      </c>
      <c r="I45" s="203">
        <v>2</v>
      </c>
      <c r="J45" s="127">
        <v>22</v>
      </c>
      <c r="K45" s="133"/>
      <c r="L45" s="127"/>
      <c r="M45" s="133">
        <v>220</v>
      </c>
      <c r="N45" s="203"/>
      <c r="O45" s="203"/>
      <c r="P45" s="127"/>
      <c r="Q45" s="129"/>
    </row>
    <row r="46" spans="1:17" s="25" customFormat="1" ht="10.5" customHeight="1">
      <c r="A46" s="171"/>
      <c r="B46" s="183"/>
      <c r="C46" s="163"/>
      <c r="D46" s="134"/>
      <c r="E46" s="132"/>
      <c r="F46" s="128"/>
      <c r="G46" s="134"/>
      <c r="H46" s="132"/>
      <c r="I46" s="132"/>
      <c r="J46" s="128"/>
      <c r="K46" s="134"/>
      <c r="L46" s="128"/>
      <c r="M46" s="134"/>
      <c r="N46" s="132"/>
      <c r="O46" s="132"/>
      <c r="P46" s="128"/>
      <c r="Q46" s="131"/>
    </row>
    <row r="47" spans="1:17" s="25" customFormat="1" ht="10.5" customHeight="1">
      <c r="A47" s="170" t="s">
        <v>276</v>
      </c>
      <c r="B47" s="178" t="s">
        <v>292</v>
      </c>
      <c r="C47" s="129" t="s">
        <v>516</v>
      </c>
      <c r="D47" s="133">
        <v>4</v>
      </c>
      <c r="E47" s="203">
        <v>45</v>
      </c>
      <c r="F47" s="127">
        <v>1514</v>
      </c>
      <c r="G47" s="133">
        <v>16</v>
      </c>
      <c r="H47" s="203">
        <v>44</v>
      </c>
      <c r="I47" s="203">
        <v>1442</v>
      </c>
      <c r="J47" s="127">
        <v>5973</v>
      </c>
      <c r="K47" s="133">
        <v>150</v>
      </c>
      <c r="L47" s="127">
        <v>7475</v>
      </c>
      <c r="M47" s="133">
        <v>5587</v>
      </c>
      <c r="N47" s="203">
        <v>5708</v>
      </c>
      <c r="O47" s="203">
        <v>360</v>
      </c>
      <c r="P47" s="127"/>
      <c r="Q47" s="40" t="s">
        <v>124</v>
      </c>
    </row>
    <row r="48" spans="1:17" s="25" customFormat="1" ht="10.5" customHeight="1">
      <c r="A48" s="171"/>
      <c r="B48" s="179"/>
      <c r="C48" s="209"/>
      <c r="D48" s="134"/>
      <c r="E48" s="132"/>
      <c r="F48" s="128"/>
      <c r="G48" s="134"/>
      <c r="H48" s="132"/>
      <c r="I48" s="132"/>
      <c r="J48" s="128"/>
      <c r="K48" s="134"/>
      <c r="L48" s="128"/>
      <c r="M48" s="134"/>
      <c r="N48" s="132"/>
      <c r="O48" s="132"/>
      <c r="P48" s="128"/>
      <c r="Q48" s="41" t="s">
        <v>513</v>
      </c>
    </row>
    <row r="49" spans="1:17" s="25" customFormat="1" ht="10.5" customHeight="1">
      <c r="A49" s="170" t="s">
        <v>276</v>
      </c>
      <c r="B49" s="182">
        <v>37537</v>
      </c>
      <c r="C49" s="155" t="s">
        <v>507</v>
      </c>
      <c r="D49" s="133"/>
      <c r="E49" s="203"/>
      <c r="F49" s="127">
        <v>4</v>
      </c>
      <c r="G49" s="133"/>
      <c r="H49" s="203"/>
      <c r="I49" s="203">
        <v>4</v>
      </c>
      <c r="J49" s="127">
        <v>58</v>
      </c>
      <c r="K49" s="133"/>
      <c r="L49" s="127"/>
      <c r="M49" s="133"/>
      <c r="N49" s="203"/>
      <c r="O49" s="203"/>
      <c r="P49" s="127"/>
      <c r="Q49" s="129" t="s">
        <v>319</v>
      </c>
    </row>
    <row r="50" spans="1:17" s="25" customFormat="1" ht="10.5" customHeight="1">
      <c r="A50" s="171"/>
      <c r="B50" s="183"/>
      <c r="C50" s="156"/>
      <c r="D50" s="134"/>
      <c r="E50" s="132"/>
      <c r="F50" s="128"/>
      <c r="G50" s="134"/>
      <c r="H50" s="132"/>
      <c r="I50" s="132"/>
      <c r="J50" s="128"/>
      <c r="K50" s="134"/>
      <c r="L50" s="128"/>
      <c r="M50" s="134"/>
      <c r="N50" s="132"/>
      <c r="O50" s="132"/>
      <c r="P50" s="128"/>
      <c r="Q50" s="131"/>
    </row>
    <row r="51" spans="1:17" s="25" customFormat="1" ht="10.5" customHeight="1">
      <c r="A51" s="170" t="s">
        <v>277</v>
      </c>
      <c r="B51" s="182" t="s">
        <v>293</v>
      </c>
      <c r="C51" s="155" t="s">
        <v>312</v>
      </c>
      <c r="D51" s="133"/>
      <c r="E51" s="203"/>
      <c r="F51" s="127"/>
      <c r="G51" s="133">
        <v>1</v>
      </c>
      <c r="H51" s="203">
        <v>1</v>
      </c>
      <c r="I51" s="203">
        <v>273</v>
      </c>
      <c r="J51" s="127">
        <v>4447</v>
      </c>
      <c r="K51" s="201">
        <v>5.9</v>
      </c>
      <c r="L51" s="127">
        <v>3844</v>
      </c>
      <c r="M51" s="133">
        <v>6836</v>
      </c>
      <c r="N51" s="203">
        <v>3488</v>
      </c>
      <c r="O51" s="203">
        <v>208</v>
      </c>
      <c r="P51" s="127"/>
      <c r="Q51" s="129"/>
    </row>
    <row r="52" spans="1:17" s="25" customFormat="1" ht="10.5" customHeight="1">
      <c r="A52" s="171"/>
      <c r="B52" s="183"/>
      <c r="C52" s="156"/>
      <c r="D52" s="134"/>
      <c r="E52" s="132"/>
      <c r="F52" s="128"/>
      <c r="G52" s="134"/>
      <c r="H52" s="132"/>
      <c r="I52" s="132"/>
      <c r="J52" s="128"/>
      <c r="K52" s="208"/>
      <c r="L52" s="128"/>
      <c r="M52" s="134"/>
      <c r="N52" s="132"/>
      <c r="O52" s="132"/>
      <c r="P52" s="128"/>
      <c r="Q52" s="131"/>
    </row>
    <row r="53" spans="1:17" s="25" customFormat="1" ht="10.5" customHeight="1">
      <c r="A53" s="170" t="s">
        <v>277</v>
      </c>
      <c r="B53" s="182">
        <v>37524</v>
      </c>
      <c r="C53" s="155" t="s">
        <v>313</v>
      </c>
      <c r="D53" s="133"/>
      <c r="E53" s="203"/>
      <c r="F53" s="127"/>
      <c r="G53" s="133"/>
      <c r="H53" s="203"/>
      <c r="I53" s="203"/>
      <c r="J53" s="127">
        <v>17</v>
      </c>
      <c r="K53" s="201">
        <v>0.3</v>
      </c>
      <c r="L53" s="127"/>
      <c r="M53" s="133">
        <v>164</v>
      </c>
      <c r="N53" s="203">
        <v>45</v>
      </c>
      <c r="O53" s="203">
        <v>121</v>
      </c>
      <c r="P53" s="127"/>
      <c r="Q53" s="129"/>
    </row>
    <row r="54" spans="1:17" s="25" customFormat="1" ht="10.5" customHeight="1">
      <c r="A54" s="171"/>
      <c r="B54" s="183"/>
      <c r="C54" s="156"/>
      <c r="D54" s="134"/>
      <c r="E54" s="132"/>
      <c r="F54" s="128"/>
      <c r="G54" s="134"/>
      <c r="H54" s="132"/>
      <c r="I54" s="132"/>
      <c r="J54" s="128"/>
      <c r="K54" s="208"/>
      <c r="L54" s="128"/>
      <c r="M54" s="134"/>
      <c r="N54" s="132"/>
      <c r="O54" s="132"/>
      <c r="P54" s="128"/>
      <c r="Q54" s="131"/>
    </row>
    <row r="55" spans="1:17" s="25" customFormat="1" ht="10.5" customHeight="1">
      <c r="A55" s="170" t="s">
        <v>277</v>
      </c>
      <c r="B55" s="182">
        <v>37477</v>
      </c>
      <c r="C55" s="155" t="s">
        <v>507</v>
      </c>
      <c r="D55" s="133"/>
      <c r="E55" s="203"/>
      <c r="F55" s="127"/>
      <c r="G55" s="133"/>
      <c r="H55" s="203"/>
      <c r="I55" s="203">
        <v>1</v>
      </c>
      <c r="J55" s="127">
        <v>22</v>
      </c>
      <c r="K55" s="133"/>
      <c r="L55" s="196">
        <v>2</v>
      </c>
      <c r="M55" s="133"/>
      <c r="N55" s="203"/>
      <c r="O55" s="203"/>
      <c r="P55" s="127"/>
      <c r="Q55" s="129" t="s">
        <v>320</v>
      </c>
    </row>
    <row r="56" spans="1:17" s="25" customFormat="1" ht="10.5" customHeight="1">
      <c r="A56" s="171"/>
      <c r="B56" s="183"/>
      <c r="C56" s="156"/>
      <c r="D56" s="134"/>
      <c r="E56" s="132"/>
      <c r="F56" s="128"/>
      <c r="G56" s="134"/>
      <c r="H56" s="132"/>
      <c r="I56" s="132"/>
      <c r="J56" s="128"/>
      <c r="K56" s="134"/>
      <c r="L56" s="204"/>
      <c r="M56" s="134"/>
      <c r="N56" s="132"/>
      <c r="O56" s="132"/>
      <c r="P56" s="128"/>
      <c r="Q56" s="131"/>
    </row>
    <row r="57" spans="1:17" s="25" customFormat="1" ht="10.5" customHeight="1">
      <c r="A57" s="170" t="s">
        <v>278</v>
      </c>
      <c r="B57" s="182" t="s">
        <v>294</v>
      </c>
      <c r="C57" s="155" t="s">
        <v>314</v>
      </c>
      <c r="D57" s="133"/>
      <c r="E57" s="203"/>
      <c r="F57" s="127"/>
      <c r="G57" s="133"/>
      <c r="H57" s="203"/>
      <c r="I57" s="203">
        <v>4</v>
      </c>
      <c r="J57" s="127"/>
      <c r="K57" s="133"/>
      <c r="L57" s="127"/>
      <c r="M57" s="133">
        <v>1461</v>
      </c>
      <c r="N57" s="203">
        <v>241</v>
      </c>
      <c r="O57" s="203"/>
      <c r="P57" s="127"/>
      <c r="Q57" s="129" t="s">
        <v>321</v>
      </c>
    </row>
    <row r="58" spans="1:17" s="25" customFormat="1" ht="10.5" customHeight="1">
      <c r="A58" s="171"/>
      <c r="B58" s="183"/>
      <c r="C58" s="156"/>
      <c r="D58" s="134"/>
      <c r="E58" s="132"/>
      <c r="F58" s="128"/>
      <c r="G58" s="134"/>
      <c r="H58" s="132"/>
      <c r="I58" s="132"/>
      <c r="J58" s="128"/>
      <c r="K58" s="134"/>
      <c r="L58" s="128"/>
      <c r="M58" s="134"/>
      <c r="N58" s="132"/>
      <c r="O58" s="132"/>
      <c r="P58" s="128"/>
      <c r="Q58" s="131"/>
    </row>
    <row r="59" spans="1:17" s="25" customFormat="1" ht="10.5" customHeight="1">
      <c r="A59" s="170" t="s">
        <v>278</v>
      </c>
      <c r="B59" s="182" t="s">
        <v>295</v>
      </c>
      <c r="C59" s="155" t="s">
        <v>137</v>
      </c>
      <c r="D59" s="133"/>
      <c r="E59" s="203"/>
      <c r="F59" s="127"/>
      <c r="G59" s="133"/>
      <c r="H59" s="203">
        <v>4</v>
      </c>
      <c r="I59" s="203">
        <v>254</v>
      </c>
      <c r="J59" s="127">
        <v>1986</v>
      </c>
      <c r="K59" s="133"/>
      <c r="L59" s="127"/>
      <c r="M59" s="133">
        <v>4502</v>
      </c>
      <c r="N59" s="203">
        <v>4407</v>
      </c>
      <c r="O59" s="203"/>
      <c r="P59" s="127"/>
      <c r="Q59" s="129" t="s">
        <v>322</v>
      </c>
    </row>
    <row r="60" spans="1:17" s="25" customFormat="1" ht="10.5" customHeight="1">
      <c r="A60" s="171"/>
      <c r="B60" s="183"/>
      <c r="C60" s="156"/>
      <c r="D60" s="134"/>
      <c r="E60" s="132"/>
      <c r="F60" s="128"/>
      <c r="G60" s="134"/>
      <c r="H60" s="132"/>
      <c r="I60" s="132"/>
      <c r="J60" s="128"/>
      <c r="K60" s="134"/>
      <c r="L60" s="128"/>
      <c r="M60" s="134"/>
      <c r="N60" s="132"/>
      <c r="O60" s="132"/>
      <c r="P60" s="128"/>
      <c r="Q60" s="131"/>
    </row>
    <row r="61" spans="1:17" s="25" customFormat="1" ht="10.5" customHeight="1">
      <c r="A61" s="170" t="s">
        <v>278</v>
      </c>
      <c r="B61" s="182" t="s">
        <v>296</v>
      </c>
      <c r="C61" s="155" t="s">
        <v>137</v>
      </c>
      <c r="D61" s="133"/>
      <c r="E61" s="203"/>
      <c r="F61" s="127"/>
      <c r="G61" s="133"/>
      <c r="H61" s="203"/>
      <c r="I61" s="203">
        <v>207</v>
      </c>
      <c r="J61" s="127">
        <v>2640</v>
      </c>
      <c r="K61" s="133">
        <v>6</v>
      </c>
      <c r="L61" s="127"/>
      <c r="M61" s="133">
        <v>3431</v>
      </c>
      <c r="N61" s="203">
        <v>1775</v>
      </c>
      <c r="O61" s="203"/>
      <c r="P61" s="127"/>
      <c r="Q61" s="129" t="s">
        <v>322</v>
      </c>
    </row>
    <row r="62" spans="1:17" s="25" customFormat="1" ht="10.5" customHeight="1">
      <c r="A62" s="171"/>
      <c r="B62" s="183"/>
      <c r="C62" s="156"/>
      <c r="D62" s="134"/>
      <c r="E62" s="132"/>
      <c r="F62" s="128"/>
      <c r="G62" s="134"/>
      <c r="H62" s="132"/>
      <c r="I62" s="132"/>
      <c r="J62" s="128"/>
      <c r="K62" s="134"/>
      <c r="L62" s="128"/>
      <c r="M62" s="134"/>
      <c r="N62" s="132"/>
      <c r="O62" s="132"/>
      <c r="P62" s="128"/>
      <c r="Q62" s="131"/>
    </row>
    <row r="63" spans="1:17" s="25" customFormat="1" ht="10.5" customHeight="1">
      <c r="A63" s="170" t="s">
        <v>278</v>
      </c>
      <c r="B63" s="182">
        <v>37500</v>
      </c>
      <c r="C63" s="160" t="s">
        <v>315</v>
      </c>
      <c r="D63" s="133"/>
      <c r="E63" s="203"/>
      <c r="F63" s="127"/>
      <c r="G63" s="133"/>
      <c r="H63" s="203"/>
      <c r="I63" s="203"/>
      <c r="J63" s="127">
        <v>15</v>
      </c>
      <c r="K63" s="133"/>
      <c r="L63" s="127"/>
      <c r="M63" s="133"/>
      <c r="N63" s="203"/>
      <c r="O63" s="203"/>
      <c r="P63" s="127"/>
      <c r="Q63" s="129" t="s">
        <v>323</v>
      </c>
    </row>
    <row r="64" spans="1:17" s="25" customFormat="1" ht="10.5" customHeight="1">
      <c r="A64" s="171"/>
      <c r="B64" s="183"/>
      <c r="C64" s="161"/>
      <c r="D64" s="134"/>
      <c r="E64" s="132"/>
      <c r="F64" s="128"/>
      <c r="G64" s="134"/>
      <c r="H64" s="132"/>
      <c r="I64" s="132"/>
      <c r="J64" s="128"/>
      <c r="K64" s="134"/>
      <c r="L64" s="128"/>
      <c r="M64" s="134"/>
      <c r="N64" s="132"/>
      <c r="O64" s="132"/>
      <c r="P64" s="128"/>
      <c r="Q64" s="131"/>
    </row>
    <row r="65" spans="1:17" s="25" customFormat="1" ht="10.5" customHeight="1">
      <c r="A65" s="170" t="s">
        <v>278</v>
      </c>
      <c r="B65" s="182">
        <v>37501</v>
      </c>
      <c r="C65" s="155" t="s">
        <v>315</v>
      </c>
      <c r="D65" s="133"/>
      <c r="E65" s="203"/>
      <c r="F65" s="127"/>
      <c r="G65" s="133"/>
      <c r="H65" s="203"/>
      <c r="I65" s="203">
        <v>10</v>
      </c>
      <c r="J65" s="127">
        <v>40</v>
      </c>
      <c r="K65" s="133"/>
      <c r="L65" s="127"/>
      <c r="M65" s="133">
        <v>226</v>
      </c>
      <c r="N65" s="203"/>
      <c r="O65" s="203"/>
      <c r="P65" s="127"/>
      <c r="Q65" s="129" t="s">
        <v>324</v>
      </c>
    </row>
    <row r="66" spans="1:17" s="25" customFormat="1" ht="10.5" customHeight="1">
      <c r="A66" s="171"/>
      <c r="B66" s="183"/>
      <c r="C66" s="156"/>
      <c r="D66" s="134"/>
      <c r="E66" s="132"/>
      <c r="F66" s="128"/>
      <c r="G66" s="134"/>
      <c r="H66" s="132"/>
      <c r="I66" s="132"/>
      <c r="J66" s="128"/>
      <c r="K66" s="134"/>
      <c r="L66" s="128"/>
      <c r="M66" s="134"/>
      <c r="N66" s="132"/>
      <c r="O66" s="132"/>
      <c r="P66" s="128"/>
      <c r="Q66" s="131"/>
    </row>
    <row r="67" spans="1:17" s="25" customFormat="1" ht="10.5" customHeight="1">
      <c r="A67" s="170" t="s">
        <v>278</v>
      </c>
      <c r="B67" s="182">
        <v>37505</v>
      </c>
      <c r="C67" s="155" t="s">
        <v>315</v>
      </c>
      <c r="D67" s="133"/>
      <c r="E67" s="203"/>
      <c r="F67" s="127"/>
      <c r="G67" s="133"/>
      <c r="H67" s="203"/>
      <c r="I67" s="203">
        <v>218</v>
      </c>
      <c r="J67" s="127">
        <v>781</v>
      </c>
      <c r="K67" s="133"/>
      <c r="L67" s="127"/>
      <c r="M67" s="133"/>
      <c r="N67" s="203"/>
      <c r="O67" s="203"/>
      <c r="P67" s="127"/>
      <c r="Q67" s="129" t="s">
        <v>325</v>
      </c>
    </row>
    <row r="68" spans="1:17" s="25" customFormat="1" ht="10.5" customHeight="1">
      <c r="A68" s="171"/>
      <c r="B68" s="183"/>
      <c r="C68" s="156"/>
      <c r="D68" s="134"/>
      <c r="E68" s="132"/>
      <c r="F68" s="128"/>
      <c r="G68" s="134"/>
      <c r="H68" s="132"/>
      <c r="I68" s="132"/>
      <c r="J68" s="128"/>
      <c r="K68" s="134"/>
      <c r="L68" s="128"/>
      <c r="M68" s="134"/>
      <c r="N68" s="132"/>
      <c r="O68" s="132"/>
      <c r="P68" s="128"/>
      <c r="Q68" s="130"/>
    </row>
    <row r="69" spans="1:17" s="25" customFormat="1" ht="10.5" customHeight="1">
      <c r="A69" s="170" t="s">
        <v>278</v>
      </c>
      <c r="B69" s="182">
        <v>37510</v>
      </c>
      <c r="C69" s="160" t="s">
        <v>315</v>
      </c>
      <c r="D69" s="133"/>
      <c r="E69" s="203"/>
      <c r="F69" s="127"/>
      <c r="G69" s="133"/>
      <c r="H69" s="203"/>
      <c r="I69" s="203"/>
      <c r="J69" s="127">
        <v>21</v>
      </c>
      <c r="K69" s="133"/>
      <c r="L69" s="127"/>
      <c r="M69" s="133"/>
      <c r="N69" s="203"/>
      <c r="O69" s="203"/>
      <c r="P69" s="127"/>
      <c r="Q69" s="129" t="s">
        <v>326</v>
      </c>
    </row>
    <row r="70" spans="1:17" s="25" customFormat="1" ht="10.5" customHeight="1">
      <c r="A70" s="171"/>
      <c r="B70" s="183"/>
      <c r="C70" s="161"/>
      <c r="D70" s="134"/>
      <c r="E70" s="132"/>
      <c r="F70" s="128"/>
      <c r="G70" s="134"/>
      <c r="H70" s="132"/>
      <c r="I70" s="132"/>
      <c r="J70" s="128"/>
      <c r="K70" s="134"/>
      <c r="L70" s="128"/>
      <c r="M70" s="134"/>
      <c r="N70" s="132"/>
      <c r="O70" s="132"/>
      <c r="P70" s="128"/>
      <c r="Q70" s="131"/>
    </row>
    <row r="71" spans="1:17" s="25" customFormat="1" ht="10.5" customHeight="1">
      <c r="A71" s="170" t="s">
        <v>278</v>
      </c>
      <c r="B71" s="182">
        <v>37510</v>
      </c>
      <c r="C71" s="155" t="s">
        <v>315</v>
      </c>
      <c r="D71" s="133"/>
      <c r="E71" s="203"/>
      <c r="F71" s="127"/>
      <c r="G71" s="133"/>
      <c r="H71" s="203"/>
      <c r="I71" s="203"/>
      <c r="J71" s="127">
        <v>4</v>
      </c>
      <c r="K71" s="133"/>
      <c r="L71" s="127"/>
      <c r="M71" s="133"/>
      <c r="N71" s="203"/>
      <c r="O71" s="203"/>
      <c r="P71" s="127"/>
      <c r="Q71" s="129" t="s">
        <v>327</v>
      </c>
    </row>
    <row r="72" spans="1:17" s="25" customFormat="1" ht="10.5" customHeight="1">
      <c r="A72" s="171"/>
      <c r="B72" s="183"/>
      <c r="C72" s="156"/>
      <c r="D72" s="134"/>
      <c r="E72" s="132"/>
      <c r="F72" s="128"/>
      <c r="G72" s="134"/>
      <c r="H72" s="132"/>
      <c r="I72" s="132"/>
      <c r="J72" s="128"/>
      <c r="K72" s="134"/>
      <c r="L72" s="128"/>
      <c r="M72" s="134"/>
      <c r="N72" s="132"/>
      <c r="O72" s="132"/>
      <c r="P72" s="128"/>
      <c r="Q72" s="131"/>
    </row>
    <row r="73" spans="1:17" s="25" customFormat="1" ht="10.5" customHeight="1">
      <c r="A73" s="170" t="s">
        <v>278</v>
      </c>
      <c r="B73" s="178" t="s">
        <v>297</v>
      </c>
      <c r="C73" s="155" t="s">
        <v>76</v>
      </c>
      <c r="D73" s="133"/>
      <c r="E73" s="203"/>
      <c r="F73" s="127"/>
      <c r="G73" s="133">
        <v>1</v>
      </c>
      <c r="H73" s="203"/>
      <c r="I73" s="203"/>
      <c r="J73" s="127"/>
      <c r="K73" s="133"/>
      <c r="L73" s="127"/>
      <c r="M73" s="133">
        <v>108</v>
      </c>
      <c r="N73" s="203">
        <v>630</v>
      </c>
      <c r="O73" s="203"/>
      <c r="P73" s="127"/>
      <c r="Q73" s="129" t="s">
        <v>322</v>
      </c>
    </row>
    <row r="74" spans="1:17" s="25" customFormat="1" ht="10.5" customHeight="1">
      <c r="A74" s="171"/>
      <c r="B74" s="179"/>
      <c r="C74" s="156"/>
      <c r="D74" s="134"/>
      <c r="E74" s="132"/>
      <c r="F74" s="128"/>
      <c r="G74" s="134"/>
      <c r="H74" s="132"/>
      <c r="I74" s="132"/>
      <c r="J74" s="128"/>
      <c r="K74" s="134"/>
      <c r="L74" s="128"/>
      <c r="M74" s="134"/>
      <c r="N74" s="132"/>
      <c r="O74" s="132"/>
      <c r="P74" s="128"/>
      <c r="Q74" s="131"/>
    </row>
    <row r="75" spans="1:17" s="25" customFormat="1" ht="10.5" customHeight="1">
      <c r="A75" s="170" t="s">
        <v>279</v>
      </c>
      <c r="B75" s="124" t="s">
        <v>298</v>
      </c>
      <c r="C75" s="155" t="s">
        <v>514</v>
      </c>
      <c r="D75" s="206"/>
      <c r="E75" s="151"/>
      <c r="F75" s="137"/>
      <c r="G75" s="206"/>
      <c r="H75" s="151"/>
      <c r="I75" s="151"/>
      <c r="J75" s="137">
        <v>1</v>
      </c>
      <c r="K75" s="206"/>
      <c r="L75" s="137"/>
      <c r="M75" s="206"/>
      <c r="N75" s="151"/>
      <c r="O75" s="151">
        <v>1844</v>
      </c>
      <c r="P75" s="137"/>
      <c r="Q75" s="129"/>
    </row>
    <row r="76" spans="1:17" s="25" customFormat="1" ht="10.5" customHeight="1" thickBot="1">
      <c r="A76" s="146"/>
      <c r="B76" s="210"/>
      <c r="C76" s="141"/>
      <c r="D76" s="207"/>
      <c r="E76" s="192"/>
      <c r="F76" s="188"/>
      <c r="G76" s="207"/>
      <c r="H76" s="192"/>
      <c r="I76" s="192"/>
      <c r="J76" s="188"/>
      <c r="K76" s="207"/>
      <c r="L76" s="188"/>
      <c r="M76" s="207"/>
      <c r="N76" s="192"/>
      <c r="O76" s="192"/>
      <c r="P76" s="188"/>
      <c r="Q76" s="195"/>
    </row>
  </sheetData>
  <mergeCells count="621">
    <mergeCell ref="K1:L1"/>
    <mergeCell ref="M1:P1"/>
    <mergeCell ref="Q1:Q2"/>
    <mergeCell ref="A1:B1"/>
    <mergeCell ref="C1:C2"/>
    <mergeCell ref="D1:F1"/>
    <mergeCell ref="G1:J1"/>
    <mergeCell ref="A75:A76"/>
    <mergeCell ref="A63:A64"/>
    <mergeCell ref="A61:A62"/>
    <mergeCell ref="A59:A60"/>
    <mergeCell ref="A69:A70"/>
    <mergeCell ref="A67:A68"/>
    <mergeCell ref="A65:A66"/>
    <mergeCell ref="A73:A74"/>
    <mergeCell ref="A71:A72"/>
    <mergeCell ref="A57:A58"/>
    <mergeCell ref="A55:A56"/>
    <mergeCell ref="A53:A54"/>
    <mergeCell ref="A51:A52"/>
    <mergeCell ref="A49:A50"/>
    <mergeCell ref="A47:A48"/>
    <mergeCell ref="A45:A46"/>
    <mergeCell ref="A43:A44"/>
    <mergeCell ref="A39:A40"/>
    <mergeCell ref="A37:A38"/>
    <mergeCell ref="A35:A36"/>
    <mergeCell ref="B41:B42"/>
    <mergeCell ref="A41:A42"/>
    <mergeCell ref="A33:A34"/>
    <mergeCell ref="A31:A32"/>
    <mergeCell ref="A29:A30"/>
    <mergeCell ref="A27:A28"/>
    <mergeCell ref="A25:A26"/>
    <mergeCell ref="A23:A24"/>
    <mergeCell ref="A21:A22"/>
    <mergeCell ref="A19:A20"/>
    <mergeCell ref="A17:A18"/>
    <mergeCell ref="A15:A16"/>
    <mergeCell ref="A13:A14"/>
    <mergeCell ref="A11:A12"/>
    <mergeCell ref="A9:A10"/>
    <mergeCell ref="A7:A8"/>
    <mergeCell ref="A5:A6"/>
    <mergeCell ref="A3:A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49:B50"/>
    <mergeCell ref="B47:B48"/>
    <mergeCell ref="B43:B44"/>
    <mergeCell ref="B45:B46"/>
    <mergeCell ref="B51:B52"/>
    <mergeCell ref="B53:B54"/>
    <mergeCell ref="B33:B34"/>
    <mergeCell ref="B35:B36"/>
    <mergeCell ref="B37:B38"/>
    <mergeCell ref="B39:B40"/>
    <mergeCell ref="B55:B56"/>
    <mergeCell ref="B57:B58"/>
    <mergeCell ref="B59:B60"/>
    <mergeCell ref="B61:B62"/>
    <mergeCell ref="B71:B72"/>
    <mergeCell ref="B73:B74"/>
    <mergeCell ref="B63:B64"/>
    <mergeCell ref="B65:B66"/>
    <mergeCell ref="B67:B68"/>
    <mergeCell ref="B69:B70"/>
    <mergeCell ref="B75:B76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3:C4"/>
    <mergeCell ref="C5:C6"/>
    <mergeCell ref="C7:C8"/>
    <mergeCell ref="C9:C10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I75:I76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J67:J68"/>
    <mergeCell ref="J69:J70"/>
    <mergeCell ref="J71:J72"/>
    <mergeCell ref="J73:J74"/>
    <mergeCell ref="J75:J76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59:K60"/>
    <mergeCell ref="K61:K62"/>
    <mergeCell ref="K63:K64"/>
    <mergeCell ref="K65:K66"/>
    <mergeCell ref="K67:K68"/>
    <mergeCell ref="K69:K70"/>
    <mergeCell ref="K71:K72"/>
    <mergeCell ref="K73:K74"/>
    <mergeCell ref="K75:K76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L49:L50"/>
    <mergeCell ref="L51:L52"/>
    <mergeCell ref="L53:L54"/>
    <mergeCell ref="L55:L56"/>
    <mergeCell ref="L57:L58"/>
    <mergeCell ref="L59:L60"/>
    <mergeCell ref="L61:L62"/>
    <mergeCell ref="L63:L64"/>
    <mergeCell ref="L65:L66"/>
    <mergeCell ref="L67:L68"/>
    <mergeCell ref="L69:L70"/>
    <mergeCell ref="L71:L72"/>
    <mergeCell ref="L73:L74"/>
    <mergeCell ref="L75:L76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M55:M56"/>
    <mergeCell ref="M57:M58"/>
    <mergeCell ref="M59:M60"/>
    <mergeCell ref="M61:M62"/>
    <mergeCell ref="M63:M64"/>
    <mergeCell ref="M65:M66"/>
    <mergeCell ref="M67:M68"/>
    <mergeCell ref="M69:M70"/>
    <mergeCell ref="M71:M72"/>
    <mergeCell ref="M73:M74"/>
    <mergeCell ref="M75:M76"/>
    <mergeCell ref="N5:N6"/>
    <mergeCell ref="N7:N8"/>
    <mergeCell ref="N9:N10"/>
    <mergeCell ref="N11:N12"/>
    <mergeCell ref="N13:N14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9:N40"/>
    <mergeCell ref="N41:N42"/>
    <mergeCell ref="N43:N44"/>
    <mergeCell ref="N45:N46"/>
    <mergeCell ref="N47:N48"/>
    <mergeCell ref="N49:N50"/>
    <mergeCell ref="N51:N52"/>
    <mergeCell ref="N53:N54"/>
    <mergeCell ref="N55:N56"/>
    <mergeCell ref="N57:N58"/>
    <mergeCell ref="N59:N60"/>
    <mergeCell ref="N61:N62"/>
    <mergeCell ref="N63:N64"/>
    <mergeCell ref="N65:N66"/>
    <mergeCell ref="N67:N68"/>
    <mergeCell ref="N69:N70"/>
    <mergeCell ref="N71:N72"/>
    <mergeCell ref="N73:N74"/>
    <mergeCell ref="N75:N76"/>
    <mergeCell ref="O5:O6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  <mergeCell ref="O39:O40"/>
    <mergeCell ref="O41:O42"/>
    <mergeCell ref="O43:O44"/>
    <mergeCell ref="O45:O46"/>
    <mergeCell ref="O47:O48"/>
    <mergeCell ref="O49:O50"/>
    <mergeCell ref="O51:O52"/>
    <mergeCell ref="O53:O54"/>
    <mergeCell ref="O55:O56"/>
    <mergeCell ref="O57:O58"/>
    <mergeCell ref="O59:O60"/>
    <mergeCell ref="O61:O62"/>
    <mergeCell ref="O63:O64"/>
    <mergeCell ref="O65:O66"/>
    <mergeCell ref="O67:O68"/>
    <mergeCell ref="O69:O70"/>
    <mergeCell ref="O71:O72"/>
    <mergeCell ref="O73:O74"/>
    <mergeCell ref="O75:O76"/>
    <mergeCell ref="P5:P6"/>
    <mergeCell ref="P7:P8"/>
    <mergeCell ref="P9:P10"/>
    <mergeCell ref="P11:P12"/>
    <mergeCell ref="P13:P14"/>
    <mergeCell ref="P15:P16"/>
    <mergeCell ref="P17:P18"/>
    <mergeCell ref="P19:P20"/>
    <mergeCell ref="P21:P22"/>
    <mergeCell ref="P23:P24"/>
    <mergeCell ref="P25:P26"/>
    <mergeCell ref="P27:P28"/>
    <mergeCell ref="P29:P30"/>
    <mergeCell ref="P31:P32"/>
    <mergeCell ref="P33:P34"/>
    <mergeCell ref="P35:P36"/>
    <mergeCell ref="P37:P38"/>
    <mergeCell ref="P39:P40"/>
    <mergeCell ref="P41:P42"/>
    <mergeCell ref="P43:P44"/>
    <mergeCell ref="P45:P46"/>
    <mergeCell ref="P47:P48"/>
    <mergeCell ref="P49:P50"/>
    <mergeCell ref="P51:P52"/>
    <mergeCell ref="P53:P54"/>
    <mergeCell ref="P55:P56"/>
    <mergeCell ref="P57:P58"/>
    <mergeCell ref="P59:P60"/>
    <mergeCell ref="P61:P62"/>
    <mergeCell ref="P63:P64"/>
    <mergeCell ref="P65:P66"/>
    <mergeCell ref="P67:P68"/>
    <mergeCell ref="P69:P70"/>
    <mergeCell ref="P71:P72"/>
    <mergeCell ref="P73:P74"/>
    <mergeCell ref="P75:P76"/>
    <mergeCell ref="Q3:Q4"/>
    <mergeCell ref="Q5:Q6"/>
    <mergeCell ref="Q7:Q8"/>
    <mergeCell ref="Q9:Q10"/>
    <mergeCell ref="Q11:Q12"/>
    <mergeCell ref="Q13:Q14"/>
    <mergeCell ref="Q15:Q16"/>
    <mergeCell ref="Q17:Q18"/>
    <mergeCell ref="Q19:Q20"/>
    <mergeCell ref="Q23:Q24"/>
    <mergeCell ref="Q25:Q26"/>
    <mergeCell ref="Q27:Q28"/>
    <mergeCell ref="Q29:Q30"/>
    <mergeCell ref="Q31:Q32"/>
    <mergeCell ref="Q33:Q34"/>
    <mergeCell ref="Q35:Q36"/>
    <mergeCell ref="Q37:Q38"/>
    <mergeCell ref="Q39:Q40"/>
    <mergeCell ref="Q41:Q42"/>
    <mergeCell ref="Q43:Q44"/>
    <mergeCell ref="Q45:Q46"/>
    <mergeCell ref="Q49:Q50"/>
    <mergeCell ref="Q51:Q52"/>
    <mergeCell ref="Q53:Q54"/>
    <mergeCell ref="Q55:Q56"/>
    <mergeCell ref="Q57:Q58"/>
    <mergeCell ref="Q59:Q60"/>
    <mergeCell ref="Q61:Q62"/>
    <mergeCell ref="Q71:Q72"/>
    <mergeCell ref="Q73:Q74"/>
    <mergeCell ref="Q75:Q76"/>
    <mergeCell ref="Q63:Q64"/>
    <mergeCell ref="Q65:Q66"/>
    <mergeCell ref="Q67:Q68"/>
    <mergeCell ref="Q69:Q70"/>
  </mergeCells>
  <printOptions horizontalCentered="1"/>
  <pageMargins left="0.1968503937007874" right="0.3937007874015748" top="0.7874015748031497" bottom="0.5905511811023623" header="0.5118110236220472" footer="0.5118110236220472"/>
  <pageSetup firstPageNumber="216" useFirstPageNumber="1" fitToHeight="2" fitToWidth="1" horizontalDpi="200" verticalDpi="200" orientation="portrait" paperSize="9" scale="94" r:id="rId1"/>
  <headerFooter alignWithMargins="0">
    <oddFooter>&amp;C&amp;"Courier New,標準"-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8"/>
  <sheetViews>
    <sheetView view="pageBreakPreview" zoomScaleSheetLayoutView="100" workbookViewId="0" topLeftCell="A1">
      <selection activeCell="A1" sqref="A1:B1"/>
    </sheetView>
  </sheetViews>
  <sheetFormatPr defaultColWidth="9.00390625" defaultRowHeight="13.5"/>
  <cols>
    <col min="1" max="1" width="3.875" style="1" customWidth="1"/>
    <col min="2" max="2" width="7.50390625" style="1" customWidth="1"/>
    <col min="3" max="3" width="13.875" style="1" bestFit="1" customWidth="1"/>
    <col min="4" max="6" width="4.625" style="1" customWidth="1"/>
    <col min="7" max="8" width="4.25390625" style="1" bestFit="1" customWidth="1"/>
    <col min="9" max="11" width="5.25390625" style="1" bestFit="1" customWidth="1"/>
    <col min="12" max="12" width="5.75390625" style="1" bestFit="1" customWidth="1"/>
    <col min="13" max="13" width="5.625" style="1" customWidth="1"/>
    <col min="14" max="16" width="5.125" style="1" customWidth="1"/>
    <col min="17" max="17" width="14.625" style="1" customWidth="1"/>
    <col min="18" max="16384" width="9.00390625" style="1" customWidth="1"/>
  </cols>
  <sheetData>
    <row r="1" spans="1:17" s="25" customFormat="1" ht="15.75" customHeight="1">
      <c r="A1" s="174" t="s">
        <v>1</v>
      </c>
      <c r="B1" s="175"/>
      <c r="C1" s="165" t="s">
        <v>4</v>
      </c>
      <c r="D1" s="167" t="s">
        <v>5</v>
      </c>
      <c r="E1" s="168"/>
      <c r="F1" s="169"/>
      <c r="G1" s="167" t="s">
        <v>18</v>
      </c>
      <c r="H1" s="168"/>
      <c r="I1" s="168"/>
      <c r="J1" s="169"/>
      <c r="K1" s="167" t="s">
        <v>19</v>
      </c>
      <c r="L1" s="169"/>
      <c r="M1" s="167" t="s">
        <v>20</v>
      </c>
      <c r="N1" s="168"/>
      <c r="O1" s="168"/>
      <c r="P1" s="169"/>
      <c r="Q1" s="165" t="s">
        <v>21</v>
      </c>
    </row>
    <row r="2" spans="1:17" s="25" customFormat="1" ht="25.5" customHeight="1" thickBot="1">
      <c r="A2" s="2" t="s">
        <v>2</v>
      </c>
      <c r="B2" s="3" t="s">
        <v>3</v>
      </c>
      <c r="C2" s="166"/>
      <c r="D2" s="18" t="s">
        <v>6</v>
      </c>
      <c r="E2" s="31" t="s">
        <v>7</v>
      </c>
      <c r="F2" s="28" t="s">
        <v>8</v>
      </c>
      <c r="G2" s="27" t="s">
        <v>9</v>
      </c>
      <c r="H2" s="29" t="s">
        <v>10</v>
      </c>
      <c r="I2" s="19" t="s">
        <v>11</v>
      </c>
      <c r="J2" s="20" t="s">
        <v>12</v>
      </c>
      <c r="K2" s="18" t="s">
        <v>14</v>
      </c>
      <c r="L2" s="30" t="s">
        <v>15</v>
      </c>
      <c r="M2" s="27" t="s">
        <v>13</v>
      </c>
      <c r="N2" s="29" t="s">
        <v>16</v>
      </c>
      <c r="O2" s="29" t="s">
        <v>27</v>
      </c>
      <c r="P2" s="30" t="s">
        <v>28</v>
      </c>
      <c r="Q2" s="166"/>
    </row>
    <row r="3" spans="1:17" s="25" customFormat="1" ht="10.5" customHeight="1">
      <c r="A3" s="170" t="s">
        <v>279</v>
      </c>
      <c r="B3" s="178" t="s">
        <v>299</v>
      </c>
      <c r="C3" s="155" t="s">
        <v>315</v>
      </c>
      <c r="D3" s="7" t="s">
        <v>23</v>
      </c>
      <c r="E3" s="8" t="s">
        <v>23</v>
      </c>
      <c r="F3" s="10" t="s">
        <v>24</v>
      </c>
      <c r="G3" s="9" t="s">
        <v>25</v>
      </c>
      <c r="H3" s="8" t="s">
        <v>25</v>
      </c>
      <c r="I3" s="8" t="s">
        <v>25</v>
      </c>
      <c r="J3" s="11" t="s">
        <v>25</v>
      </c>
      <c r="K3" s="9" t="s">
        <v>81</v>
      </c>
      <c r="L3" s="11" t="s">
        <v>81</v>
      </c>
      <c r="M3" s="7" t="s">
        <v>26</v>
      </c>
      <c r="N3" s="8" t="s">
        <v>26</v>
      </c>
      <c r="O3" s="8" t="s">
        <v>26</v>
      </c>
      <c r="P3" s="11" t="s">
        <v>26</v>
      </c>
      <c r="Q3" s="215"/>
    </row>
    <row r="4" spans="1:17" s="25" customFormat="1" ht="10.5" customHeight="1">
      <c r="A4" s="171"/>
      <c r="B4" s="179"/>
      <c r="C4" s="156"/>
      <c r="D4" s="21"/>
      <c r="E4" s="22"/>
      <c r="F4" s="23"/>
      <c r="G4" s="21"/>
      <c r="H4" s="22"/>
      <c r="I4" s="22"/>
      <c r="J4" s="23">
        <v>2</v>
      </c>
      <c r="K4" s="21"/>
      <c r="L4" s="23"/>
      <c r="M4" s="21"/>
      <c r="N4" s="22"/>
      <c r="O4" s="22">
        <v>11</v>
      </c>
      <c r="P4" s="23"/>
      <c r="Q4" s="161"/>
    </row>
    <row r="5" spans="1:17" s="25" customFormat="1" ht="10.5" customHeight="1">
      <c r="A5" s="170" t="s">
        <v>279</v>
      </c>
      <c r="B5" s="178" t="s">
        <v>300</v>
      </c>
      <c r="C5" s="155" t="s">
        <v>315</v>
      </c>
      <c r="D5" s="133"/>
      <c r="E5" s="203"/>
      <c r="F5" s="127"/>
      <c r="G5" s="133"/>
      <c r="H5" s="203"/>
      <c r="I5" s="203">
        <v>30</v>
      </c>
      <c r="J5" s="127">
        <v>361</v>
      </c>
      <c r="K5" s="133"/>
      <c r="L5" s="127"/>
      <c r="M5" s="133"/>
      <c r="N5" s="203"/>
      <c r="O5" s="203"/>
      <c r="P5" s="127"/>
      <c r="Q5" s="216"/>
    </row>
    <row r="6" spans="1:17" s="25" customFormat="1" ht="10.5" customHeight="1">
      <c r="A6" s="171"/>
      <c r="B6" s="179"/>
      <c r="C6" s="156"/>
      <c r="D6" s="134"/>
      <c r="E6" s="132"/>
      <c r="F6" s="128"/>
      <c r="G6" s="134"/>
      <c r="H6" s="132"/>
      <c r="I6" s="132"/>
      <c r="J6" s="128"/>
      <c r="K6" s="134"/>
      <c r="L6" s="128"/>
      <c r="M6" s="134"/>
      <c r="N6" s="132"/>
      <c r="O6" s="132"/>
      <c r="P6" s="128"/>
      <c r="Q6" s="161"/>
    </row>
    <row r="7" spans="1:17" s="25" customFormat="1" ht="10.5" customHeight="1">
      <c r="A7" s="118" t="s">
        <v>279</v>
      </c>
      <c r="B7" s="232" t="s">
        <v>336</v>
      </c>
      <c r="C7" s="140" t="s">
        <v>137</v>
      </c>
      <c r="D7" s="133"/>
      <c r="E7" s="203"/>
      <c r="F7" s="127"/>
      <c r="G7" s="133"/>
      <c r="H7" s="203"/>
      <c r="I7" s="203"/>
      <c r="J7" s="127">
        <v>32</v>
      </c>
      <c r="K7" s="133"/>
      <c r="L7" s="127"/>
      <c r="M7" s="133"/>
      <c r="N7" s="203">
        <v>656</v>
      </c>
      <c r="O7" s="203"/>
      <c r="P7" s="127"/>
      <c r="Q7" s="216"/>
    </row>
    <row r="8" spans="1:17" s="25" customFormat="1" ht="10.5" customHeight="1">
      <c r="A8" s="118"/>
      <c r="B8" s="232"/>
      <c r="C8" s="140"/>
      <c r="D8" s="134"/>
      <c r="E8" s="132"/>
      <c r="F8" s="128"/>
      <c r="G8" s="134"/>
      <c r="H8" s="132"/>
      <c r="I8" s="132"/>
      <c r="J8" s="128">
        <v>32</v>
      </c>
      <c r="K8" s="134"/>
      <c r="L8" s="128"/>
      <c r="M8" s="134"/>
      <c r="N8" s="132">
        <v>656</v>
      </c>
      <c r="O8" s="132"/>
      <c r="P8" s="128"/>
      <c r="Q8" s="161"/>
    </row>
    <row r="9" spans="1:17" s="25" customFormat="1" ht="10.5" customHeight="1">
      <c r="A9" s="170" t="s">
        <v>279</v>
      </c>
      <c r="B9" s="182">
        <v>37448</v>
      </c>
      <c r="C9" s="155" t="s">
        <v>137</v>
      </c>
      <c r="D9" s="133"/>
      <c r="E9" s="203"/>
      <c r="F9" s="127"/>
      <c r="G9" s="133"/>
      <c r="H9" s="203"/>
      <c r="I9" s="203">
        <v>2</v>
      </c>
      <c r="J9" s="127">
        <v>21</v>
      </c>
      <c r="K9" s="133"/>
      <c r="L9" s="127"/>
      <c r="M9" s="133"/>
      <c r="N9" s="203"/>
      <c r="O9" s="203"/>
      <c r="P9" s="127"/>
      <c r="Q9" s="216"/>
    </row>
    <row r="10" spans="1:17" s="25" customFormat="1" ht="10.5" customHeight="1">
      <c r="A10" s="171"/>
      <c r="B10" s="183"/>
      <c r="C10" s="156"/>
      <c r="D10" s="134"/>
      <c r="E10" s="132"/>
      <c r="F10" s="128"/>
      <c r="G10" s="134"/>
      <c r="H10" s="132"/>
      <c r="I10" s="132"/>
      <c r="J10" s="128"/>
      <c r="K10" s="134"/>
      <c r="L10" s="128"/>
      <c r="M10" s="134"/>
      <c r="N10" s="132"/>
      <c r="O10" s="132"/>
      <c r="P10" s="128"/>
      <c r="Q10" s="161"/>
    </row>
    <row r="11" spans="1:17" s="25" customFormat="1" ht="10.5" customHeight="1">
      <c r="A11" s="170" t="s">
        <v>279</v>
      </c>
      <c r="B11" s="182">
        <v>37458</v>
      </c>
      <c r="C11" s="155" t="s">
        <v>315</v>
      </c>
      <c r="D11" s="133"/>
      <c r="E11" s="203"/>
      <c r="F11" s="127"/>
      <c r="G11" s="133"/>
      <c r="H11" s="203"/>
      <c r="I11" s="203"/>
      <c r="J11" s="127">
        <v>1</v>
      </c>
      <c r="K11" s="133"/>
      <c r="L11" s="127"/>
      <c r="M11" s="133"/>
      <c r="N11" s="203"/>
      <c r="O11" s="203"/>
      <c r="P11" s="127"/>
      <c r="Q11" s="160"/>
    </row>
    <row r="12" spans="1:17" s="25" customFormat="1" ht="10.5" customHeight="1">
      <c r="A12" s="171"/>
      <c r="B12" s="183"/>
      <c r="C12" s="156"/>
      <c r="D12" s="134"/>
      <c r="E12" s="132"/>
      <c r="F12" s="128"/>
      <c r="G12" s="134"/>
      <c r="H12" s="132"/>
      <c r="I12" s="132"/>
      <c r="J12" s="128"/>
      <c r="K12" s="134"/>
      <c r="L12" s="128"/>
      <c r="M12" s="134"/>
      <c r="N12" s="132"/>
      <c r="O12" s="132"/>
      <c r="P12" s="128"/>
      <c r="Q12" s="161"/>
    </row>
    <row r="13" spans="1:17" s="25" customFormat="1" ht="10.5" customHeight="1">
      <c r="A13" s="170" t="s">
        <v>279</v>
      </c>
      <c r="B13" s="182" t="s">
        <v>337</v>
      </c>
      <c r="C13" s="155" t="s">
        <v>360</v>
      </c>
      <c r="D13" s="133"/>
      <c r="E13" s="203"/>
      <c r="F13" s="127"/>
      <c r="G13" s="133"/>
      <c r="H13" s="203"/>
      <c r="I13" s="203"/>
      <c r="J13" s="127"/>
      <c r="K13" s="133"/>
      <c r="L13" s="127"/>
      <c r="M13" s="133"/>
      <c r="N13" s="203"/>
      <c r="O13" s="203">
        <v>11</v>
      </c>
      <c r="P13" s="127"/>
      <c r="Q13" s="160"/>
    </row>
    <row r="14" spans="1:17" s="25" customFormat="1" ht="10.5" customHeight="1">
      <c r="A14" s="171"/>
      <c r="B14" s="183"/>
      <c r="C14" s="156"/>
      <c r="D14" s="134"/>
      <c r="E14" s="132"/>
      <c r="F14" s="128"/>
      <c r="G14" s="134"/>
      <c r="H14" s="132"/>
      <c r="I14" s="132"/>
      <c r="J14" s="128"/>
      <c r="K14" s="134"/>
      <c r="L14" s="128"/>
      <c r="M14" s="134"/>
      <c r="N14" s="132"/>
      <c r="O14" s="132"/>
      <c r="P14" s="128"/>
      <c r="Q14" s="161"/>
    </row>
    <row r="15" spans="1:17" s="25" customFormat="1" ht="10.5" customHeight="1">
      <c r="A15" s="170" t="s">
        <v>279</v>
      </c>
      <c r="B15" s="182">
        <v>37489</v>
      </c>
      <c r="C15" s="155" t="s">
        <v>76</v>
      </c>
      <c r="D15" s="133"/>
      <c r="E15" s="203"/>
      <c r="F15" s="127"/>
      <c r="G15" s="133"/>
      <c r="H15" s="203">
        <v>1</v>
      </c>
      <c r="I15" s="203"/>
      <c r="J15" s="127">
        <v>8</v>
      </c>
      <c r="K15" s="133"/>
      <c r="L15" s="127"/>
      <c r="M15" s="133">
        <v>70</v>
      </c>
      <c r="N15" s="203">
        <v>846</v>
      </c>
      <c r="O15" s="203">
        <v>1008</v>
      </c>
      <c r="P15" s="127"/>
      <c r="Q15" s="160"/>
    </row>
    <row r="16" spans="1:17" s="25" customFormat="1" ht="10.5" customHeight="1">
      <c r="A16" s="171"/>
      <c r="B16" s="183"/>
      <c r="C16" s="156"/>
      <c r="D16" s="134"/>
      <c r="E16" s="132"/>
      <c r="F16" s="128"/>
      <c r="G16" s="134"/>
      <c r="H16" s="132"/>
      <c r="I16" s="132"/>
      <c r="J16" s="128"/>
      <c r="K16" s="134"/>
      <c r="L16" s="128"/>
      <c r="M16" s="134"/>
      <c r="N16" s="132"/>
      <c r="O16" s="132"/>
      <c r="P16" s="128"/>
      <c r="Q16" s="161"/>
    </row>
    <row r="17" spans="1:17" s="25" customFormat="1" ht="10.5" customHeight="1">
      <c r="A17" s="170" t="s">
        <v>279</v>
      </c>
      <c r="B17" s="182">
        <v>37494</v>
      </c>
      <c r="C17" s="155" t="s">
        <v>315</v>
      </c>
      <c r="D17" s="133"/>
      <c r="E17" s="203"/>
      <c r="F17" s="127"/>
      <c r="G17" s="133"/>
      <c r="H17" s="203"/>
      <c r="I17" s="203"/>
      <c r="J17" s="127">
        <v>21</v>
      </c>
      <c r="K17" s="133"/>
      <c r="L17" s="127"/>
      <c r="M17" s="133"/>
      <c r="N17" s="203">
        <v>277</v>
      </c>
      <c r="O17" s="203"/>
      <c r="P17" s="127"/>
      <c r="Q17" s="160"/>
    </row>
    <row r="18" spans="1:17" s="25" customFormat="1" ht="10.5" customHeight="1">
      <c r="A18" s="171"/>
      <c r="B18" s="183"/>
      <c r="C18" s="156"/>
      <c r="D18" s="134"/>
      <c r="E18" s="132"/>
      <c r="F18" s="128"/>
      <c r="G18" s="134"/>
      <c r="H18" s="132"/>
      <c r="I18" s="132"/>
      <c r="J18" s="128"/>
      <c r="K18" s="134"/>
      <c r="L18" s="128"/>
      <c r="M18" s="134"/>
      <c r="N18" s="132"/>
      <c r="O18" s="132"/>
      <c r="P18" s="128"/>
      <c r="Q18" s="161"/>
    </row>
    <row r="19" spans="1:17" s="25" customFormat="1" ht="10.5" customHeight="1">
      <c r="A19" s="170" t="s">
        <v>279</v>
      </c>
      <c r="B19" s="182">
        <v>37503</v>
      </c>
      <c r="C19" s="155" t="s">
        <v>315</v>
      </c>
      <c r="D19" s="133"/>
      <c r="E19" s="203"/>
      <c r="F19" s="127"/>
      <c r="G19" s="133"/>
      <c r="H19" s="203">
        <v>1</v>
      </c>
      <c r="I19" s="203">
        <v>16</v>
      </c>
      <c r="J19" s="127">
        <v>81</v>
      </c>
      <c r="K19" s="133"/>
      <c r="L19" s="127"/>
      <c r="M19" s="133"/>
      <c r="N19" s="203">
        <v>90</v>
      </c>
      <c r="O19" s="203"/>
      <c r="P19" s="127"/>
      <c r="Q19" s="160"/>
    </row>
    <row r="20" spans="1:17" s="25" customFormat="1" ht="10.5" customHeight="1">
      <c r="A20" s="171"/>
      <c r="B20" s="183"/>
      <c r="C20" s="156"/>
      <c r="D20" s="134"/>
      <c r="E20" s="132"/>
      <c r="F20" s="128"/>
      <c r="G20" s="134"/>
      <c r="H20" s="132"/>
      <c r="I20" s="132"/>
      <c r="J20" s="128"/>
      <c r="K20" s="134"/>
      <c r="L20" s="128"/>
      <c r="M20" s="134"/>
      <c r="N20" s="132"/>
      <c r="O20" s="132"/>
      <c r="P20" s="128"/>
      <c r="Q20" s="161"/>
    </row>
    <row r="21" spans="1:17" s="25" customFormat="1" ht="10.5" customHeight="1">
      <c r="A21" s="170" t="s">
        <v>328</v>
      </c>
      <c r="B21" s="182">
        <v>37308</v>
      </c>
      <c r="C21" s="155" t="s">
        <v>481</v>
      </c>
      <c r="D21" s="133"/>
      <c r="E21" s="203"/>
      <c r="F21" s="127"/>
      <c r="G21" s="133"/>
      <c r="H21" s="203"/>
      <c r="I21" s="203"/>
      <c r="J21" s="127"/>
      <c r="K21" s="133"/>
      <c r="L21" s="127"/>
      <c r="M21" s="133">
        <v>800</v>
      </c>
      <c r="N21" s="203"/>
      <c r="O21" s="203"/>
      <c r="P21" s="127"/>
      <c r="Q21" s="160"/>
    </row>
    <row r="22" spans="1:17" s="25" customFormat="1" ht="10.5" customHeight="1">
      <c r="A22" s="171"/>
      <c r="B22" s="183"/>
      <c r="C22" s="156"/>
      <c r="D22" s="134"/>
      <c r="E22" s="132"/>
      <c r="F22" s="128"/>
      <c r="G22" s="134"/>
      <c r="H22" s="132"/>
      <c r="I22" s="132"/>
      <c r="J22" s="128"/>
      <c r="K22" s="134"/>
      <c r="L22" s="128"/>
      <c r="M22" s="134"/>
      <c r="N22" s="132"/>
      <c r="O22" s="132"/>
      <c r="P22" s="128"/>
      <c r="Q22" s="161"/>
    </row>
    <row r="23" spans="1:17" s="25" customFormat="1" ht="10.5" customHeight="1">
      <c r="A23" s="170" t="s">
        <v>328</v>
      </c>
      <c r="B23" s="182">
        <v>37347</v>
      </c>
      <c r="C23" s="155" t="s">
        <v>517</v>
      </c>
      <c r="D23" s="133"/>
      <c r="E23" s="203"/>
      <c r="F23" s="127"/>
      <c r="G23" s="133"/>
      <c r="H23" s="203"/>
      <c r="I23" s="203"/>
      <c r="J23" s="127"/>
      <c r="K23" s="133"/>
      <c r="L23" s="127"/>
      <c r="M23" s="133"/>
      <c r="N23" s="203"/>
      <c r="O23" s="203">
        <v>32</v>
      </c>
      <c r="P23" s="127"/>
      <c r="Q23" s="160"/>
    </row>
    <row r="24" spans="1:17" s="25" customFormat="1" ht="10.5" customHeight="1">
      <c r="A24" s="171"/>
      <c r="B24" s="183"/>
      <c r="C24" s="156"/>
      <c r="D24" s="134"/>
      <c r="E24" s="132"/>
      <c r="F24" s="128"/>
      <c r="G24" s="134"/>
      <c r="H24" s="132"/>
      <c r="I24" s="132"/>
      <c r="J24" s="128"/>
      <c r="K24" s="134"/>
      <c r="L24" s="128"/>
      <c r="M24" s="134"/>
      <c r="N24" s="132"/>
      <c r="O24" s="132"/>
      <c r="P24" s="128"/>
      <c r="Q24" s="161"/>
    </row>
    <row r="25" spans="1:17" s="25" customFormat="1" ht="10.5" customHeight="1">
      <c r="A25" s="170" t="s">
        <v>328</v>
      </c>
      <c r="B25" s="182" t="s">
        <v>338</v>
      </c>
      <c r="C25" s="155" t="s">
        <v>137</v>
      </c>
      <c r="D25" s="133">
        <v>3</v>
      </c>
      <c r="E25" s="203">
        <v>13</v>
      </c>
      <c r="F25" s="228" t="s">
        <v>370</v>
      </c>
      <c r="G25" s="133">
        <v>6</v>
      </c>
      <c r="H25" s="228" t="s">
        <v>369</v>
      </c>
      <c r="I25" s="203">
        <v>351</v>
      </c>
      <c r="J25" s="127">
        <v>4124</v>
      </c>
      <c r="K25" s="133">
        <v>108</v>
      </c>
      <c r="L25" s="127">
        <v>19126</v>
      </c>
      <c r="M25" s="133">
        <v>12159</v>
      </c>
      <c r="N25" s="203">
        <v>10084</v>
      </c>
      <c r="O25" s="203">
        <v>773</v>
      </c>
      <c r="P25" s="127"/>
      <c r="Q25" s="85" t="s">
        <v>322</v>
      </c>
    </row>
    <row r="26" spans="1:17" s="25" customFormat="1" ht="10.5" customHeight="1">
      <c r="A26" s="171"/>
      <c r="B26" s="183"/>
      <c r="C26" s="156"/>
      <c r="D26" s="134"/>
      <c r="E26" s="132"/>
      <c r="F26" s="229"/>
      <c r="G26" s="134"/>
      <c r="H26" s="229"/>
      <c r="I26" s="132"/>
      <c r="J26" s="128"/>
      <c r="K26" s="134"/>
      <c r="L26" s="128"/>
      <c r="M26" s="134"/>
      <c r="N26" s="132"/>
      <c r="O26" s="132"/>
      <c r="P26" s="128"/>
      <c r="Q26" s="86" t="s">
        <v>518</v>
      </c>
    </row>
    <row r="27" spans="1:17" s="25" customFormat="1" ht="10.5" customHeight="1">
      <c r="A27" s="170" t="s">
        <v>328</v>
      </c>
      <c r="B27" s="182" t="s">
        <v>339</v>
      </c>
      <c r="C27" s="155" t="s">
        <v>63</v>
      </c>
      <c r="D27" s="133">
        <v>4</v>
      </c>
      <c r="E27" s="203">
        <v>95</v>
      </c>
      <c r="F27" s="228" t="s">
        <v>371</v>
      </c>
      <c r="G27" s="133">
        <v>6</v>
      </c>
      <c r="H27" s="203">
        <v>86</v>
      </c>
      <c r="I27" s="203">
        <v>243</v>
      </c>
      <c r="J27" s="127">
        <v>805</v>
      </c>
      <c r="K27" s="133">
        <v>102</v>
      </c>
      <c r="L27" s="127">
        <v>1168</v>
      </c>
      <c r="M27" s="133">
        <v>532</v>
      </c>
      <c r="N27" s="203">
        <v>658</v>
      </c>
      <c r="O27" s="203">
        <v>4942</v>
      </c>
      <c r="P27" s="127">
        <v>1953</v>
      </c>
      <c r="Q27" s="160" t="s">
        <v>322</v>
      </c>
    </row>
    <row r="28" spans="1:17" s="25" customFormat="1" ht="10.5" customHeight="1">
      <c r="A28" s="171"/>
      <c r="B28" s="183"/>
      <c r="C28" s="156"/>
      <c r="D28" s="134"/>
      <c r="E28" s="132"/>
      <c r="F28" s="229"/>
      <c r="G28" s="134"/>
      <c r="H28" s="132"/>
      <c r="I28" s="132"/>
      <c r="J28" s="128"/>
      <c r="K28" s="134"/>
      <c r="L28" s="128"/>
      <c r="M28" s="134"/>
      <c r="N28" s="132"/>
      <c r="O28" s="132"/>
      <c r="P28" s="128"/>
      <c r="Q28" s="161"/>
    </row>
    <row r="29" spans="1:17" s="25" customFormat="1" ht="10.5" customHeight="1">
      <c r="A29" s="170" t="s">
        <v>328</v>
      </c>
      <c r="B29" s="182">
        <v>37521</v>
      </c>
      <c r="C29" s="155" t="s">
        <v>361</v>
      </c>
      <c r="D29" s="133"/>
      <c r="E29" s="203"/>
      <c r="F29" s="127"/>
      <c r="G29" s="133"/>
      <c r="H29" s="203"/>
      <c r="I29" s="203"/>
      <c r="J29" s="127"/>
      <c r="K29" s="133"/>
      <c r="L29" s="127"/>
      <c r="M29" s="133"/>
      <c r="N29" s="203"/>
      <c r="O29" s="203"/>
      <c r="P29" s="127"/>
      <c r="Q29" s="160" t="s">
        <v>587</v>
      </c>
    </row>
    <row r="30" spans="1:17" s="25" customFormat="1" ht="10.5" customHeight="1">
      <c r="A30" s="171"/>
      <c r="B30" s="183"/>
      <c r="C30" s="156"/>
      <c r="D30" s="134"/>
      <c r="E30" s="132"/>
      <c r="F30" s="128"/>
      <c r="G30" s="134"/>
      <c r="H30" s="132"/>
      <c r="I30" s="132"/>
      <c r="J30" s="128"/>
      <c r="K30" s="134"/>
      <c r="L30" s="128"/>
      <c r="M30" s="134"/>
      <c r="N30" s="132"/>
      <c r="O30" s="132"/>
      <c r="P30" s="128"/>
      <c r="Q30" s="161"/>
    </row>
    <row r="31" spans="1:17" s="25" customFormat="1" ht="10.5" customHeight="1">
      <c r="A31" s="170" t="s">
        <v>328</v>
      </c>
      <c r="B31" s="182">
        <v>37534</v>
      </c>
      <c r="C31" s="155" t="s">
        <v>143</v>
      </c>
      <c r="D31" s="133"/>
      <c r="E31" s="203"/>
      <c r="F31" s="127"/>
      <c r="G31" s="133"/>
      <c r="H31" s="203"/>
      <c r="I31" s="203"/>
      <c r="J31" s="127"/>
      <c r="K31" s="133"/>
      <c r="L31" s="127"/>
      <c r="M31" s="133"/>
      <c r="N31" s="203"/>
      <c r="O31" s="203"/>
      <c r="P31" s="127">
        <v>418</v>
      </c>
      <c r="Q31" s="160"/>
    </row>
    <row r="32" spans="1:17" s="25" customFormat="1" ht="10.5" customHeight="1">
      <c r="A32" s="171"/>
      <c r="B32" s="183"/>
      <c r="C32" s="156"/>
      <c r="D32" s="134"/>
      <c r="E32" s="132"/>
      <c r="F32" s="128"/>
      <c r="G32" s="134"/>
      <c r="H32" s="132"/>
      <c r="I32" s="132"/>
      <c r="J32" s="128"/>
      <c r="K32" s="134"/>
      <c r="L32" s="128"/>
      <c r="M32" s="134"/>
      <c r="N32" s="132"/>
      <c r="O32" s="132"/>
      <c r="P32" s="128"/>
      <c r="Q32" s="161"/>
    </row>
    <row r="33" spans="1:17" s="25" customFormat="1" ht="10.5" customHeight="1">
      <c r="A33" s="170" t="s">
        <v>329</v>
      </c>
      <c r="B33" s="230" t="s">
        <v>340</v>
      </c>
      <c r="C33" s="155" t="s">
        <v>137</v>
      </c>
      <c r="D33" s="133">
        <v>1</v>
      </c>
      <c r="E33" s="203"/>
      <c r="F33" s="127"/>
      <c r="G33" s="133">
        <v>1</v>
      </c>
      <c r="H33" s="203">
        <v>2</v>
      </c>
      <c r="I33" s="203">
        <v>73</v>
      </c>
      <c r="J33" s="127">
        <v>875</v>
      </c>
      <c r="K33" s="201">
        <v>197.8</v>
      </c>
      <c r="L33" s="196">
        <v>1901.1</v>
      </c>
      <c r="M33" s="133">
        <v>6517</v>
      </c>
      <c r="N33" s="203">
        <v>5306</v>
      </c>
      <c r="O33" s="203">
        <v>64</v>
      </c>
      <c r="P33" s="127">
        <v>891</v>
      </c>
      <c r="Q33" s="160" t="s">
        <v>378</v>
      </c>
    </row>
    <row r="34" spans="1:17" s="25" customFormat="1" ht="10.5" customHeight="1">
      <c r="A34" s="171"/>
      <c r="B34" s="231"/>
      <c r="C34" s="156"/>
      <c r="D34" s="134"/>
      <c r="E34" s="132"/>
      <c r="F34" s="128"/>
      <c r="G34" s="134"/>
      <c r="H34" s="132"/>
      <c r="I34" s="132"/>
      <c r="J34" s="128"/>
      <c r="K34" s="208"/>
      <c r="L34" s="204"/>
      <c r="M34" s="134"/>
      <c r="N34" s="132"/>
      <c r="O34" s="132"/>
      <c r="P34" s="128"/>
      <c r="Q34" s="161"/>
    </row>
    <row r="35" spans="1:17" s="25" customFormat="1" ht="10.5" customHeight="1">
      <c r="A35" s="170" t="s">
        <v>330</v>
      </c>
      <c r="B35" s="182" t="s">
        <v>341</v>
      </c>
      <c r="C35" s="155" t="s">
        <v>362</v>
      </c>
      <c r="D35" s="133"/>
      <c r="E35" s="203"/>
      <c r="F35" s="127"/>
      <c r="G35" s="133"/>
      <c r="H35" s="203"/>
      <c r="I35" s="203"/>
      <c r="J35" s="127"/>
      <c r="K35" s="133"/>
      <c r="L35" s="127"/>
      <c r="M35" s="133">
        <v>1302</v>
      </c>
      <c r="N35" s="203"/>
      <c r="O35" s="203">
        <v>476</v>
      </c>
      <c r="P35" s="127">
        <v>1429</v>
      </c>
      <c r="Q35" s="160"/>
    </row>
    <row r="36" spans="1:17" s="25" customFormat="1" ht="10.5" customHeight="1">
      <c r="A36" s="171"/>
      <c r="B36" s="183"/>
      <c r="C36" s="156"/>
      <c r="D36" s="134"/>
      <c r="E36" s="132"/>
      <c r="F36" s="128"/>
      <c r="G36" s="134"/>
      <c r="H36" s="132"/>
      <c r="I36" s="132"/>
      <c r="J36" s="128"/>
      <c r="K36" s="134"/>
      <c r="L36" s="128"/>
      <c r="M36" s="134"/>
      <c r="N36" s="132"/>
      <c r="O36" s="132"/>
      <c r="P36" s="128"/>
      <c r="Q36" s="161"/>
    </row>
    <row r="37" spans="1:17" s="25" customFormat="1" ht="10.5" customHeight="1">
      <c r="A37" s="170" t="s">
        <v>330</v>
      </c>
      <c r="B37" s="182" t="s">
        <v>342</v>
      </c>
      <c r="C37" s="160" t="s">
        <v>315</v>
      </c>
      <c r="D37" s="133"/>
      <c r="E37" s="203"/>
      <c r="F37" s="127"/>
      <c r="G37" s="133"/>
      <c r="H37" s="203"/>
      <c r="I37" s="203"/>
      <c r="J37" s="127"/>
      <c r="K37" s="133"/>
      <c r="L37" s="127"/>
      <c r="M37" s="133">
        <v>47</v>
      </c>
      <c r="N37" s="203"/>
      <c r="O37" s="203"/>
      <c r="P37" s="127"/>
      <c r="Q37" s="160" t="s">
        <v>379</v>
      </c>
    </row>
    <row r="38" spans="1:17" s="25" customFormat="1" ht="10.5" customHeight="1">
      <c r="A38" s="171"/>
      <c r="B38" s="183"/>
      <c r="C38" s="161"/>
      <c r="D38" s="134"/>
      <c r="E38" s="132"/>
      <c r="F38" s="128"/>
      <c r="G38" s="134"/>
      <c r="H38" s="132"/>
      <c r="I38" s="132"/>
      <c r="J38" s="128"/>
      <c r="K38" s="134"/>
      <c r="L38" s="128"/>
      <c r="M38" s="134"/>
      <c r="N38" s="132"/>
      <c r="O38" s="132"/>
      <c r="P38" s="128"/>
      <c r="Q38" s="161"/>
    </row>
    <row r="39" spans="1:17" s="25" customFormat="1" ht="10.5" customHeight="1">
      <c r="A39" s="170" t="s">
        <v>330</v>
      </c>
      <c r="B39" s="182" t="s">
        <v>343</v>
      </c>
      <c r="C39" s="160" t="s">
        <v>363</v>
      </c>
      <c r="D39" s="133"/>
      <c r="E39" s="203"/>
      <c r="F39" s="127">
        <v>4</v>
      </c>
      <c r="G39" s="133"/>
      <c r="H39" s="203">
        <v>1</v>
      </c>
      <c r="I39" s="203">
        <v>42</v>
      </c>
      <c r="J39" s="127">
        <v>662</v>
      </c>
      <c r="K39" s="226">
        <v>4.06</v>
      </c>
      <c r="L39" s="196">
        <v>1475.6</v>
      </c>
      <c r="M39" s="133">
        <v>6163</v>
      </c>
      <c r="N39" s="203">
        <v>3446</v>
      </c>
      <c r="O39" s="203">
        <v>59</v>
      </c>
      <c r="P39" s="127">
        <v>145</v>
      </c>
      <c r="Q39" s="160"/>
    </row>
    <row r="40" spans="1:17" s="25" customFormat="1" ht="10.5" customHeight="1">
      <c r="A40" s="171"/>
      <c r="B40" s="183"/>
      <c r="C40" s="161"/>
      <c r="D40" s="134"/>
      <c r="E40" s="132"/>
      <c r="F40" s="128"/>
      <c r="G40" s="134"/>
      <c r="H40" s="132"/>
      <c r="I40" s="132"/>
      <c r="J40" s="128"/>
      <c r="K40" s="227"/>
      <c r="L40" s="204"/>
      <c r="M40" s="134"/>
      <c r="N40" s="132"/>
      <c r="O40" s="132"/>
      <c r="P40" s="128"/>
      <c r="Q40" s="161"/>
    </row>
    <row r="41" spans="1:17" s="25" customFormat="1" ht="10.5" customHeight="1">
      <c r="A41" s="170" t="s">
        <v>330</v>
      </c>
      <c r="B41" s="182">
        <v>37477</v>
      </c>
      <c r="C41" s="160" t="s">
        <v>315</v>
      </c>
      <c r="D41" s="133"/>
      <c r="E41" s="203"/>
      <c r="F41" s="127"/>
      <c r="G41" s="133"/>
      <c r="H41" s="203"/>
      <c r="I41" s="203"/>
      <c r="J41" s="127">
        <v>85</v>
      </c>
      <c r="K41" s="133"/>
      <c r="L41" s="127">
        <v>410</v>
      </c>
      <c r="M41" s="133"/>
      <c r="N41" s="203"/>
      <c r="O41" s="203"/>
      <c r="P41" s="127"/>
      <c r="Q41" s="160"/>
    </row>
    <row r="42" spans="1:17" s="25" customFormat="1" ht="10.5" customHeight="1">
      <c r="A42" s="171"/>
      <c r="B42" s="183"/>
      <c r="C42" s="161"/>
      <c r="D42" s="134"/>
      <c r="E42" s="132"/>
      <c r="F42" s="128"/>
      <c r="G42" s="134"/>
      <c r="H42" s="132"/>
      <c r="I42" s="132"/>
      <c r="J42" s="128"/>
      <c r="K42" s="134"/>
      <c r="L42" s="128"/>
      <c r="M42" s="134"/>
      <c r="N42" s="132"/>
      <c r="O42" s="132"/>
      <c r="P42" s="128"/>
      <c r="Q42" s="161"/>
    </row>
    <row r="43" spans="1:17" s="25" customFormat="1" ht="10.5" customHeight="1">
      <c r="A43" s="170" t="s">
        <v>330</v>
      </c>
      <c r="B43" s="182" t="s">
        <v>344</v>
      </c>
      <c r="C43" s="155" t="s">
        <v>315</v>
      </c>
      <c r="D43" s="133">
        <v>1</v>
      </c>
      <c r="E43" s="203"/>
      <c r="F43" s="127"/>
      <c r="G43" s="133"/>
      <c r="H43" s="203"/>
      <c r="I43" s="203"/>
      <c r="J43" s="127">
        <v>44</v>
      </c>
      <c r="K43" s="201">
        <v>1.4</v>
      </c>
      <c r="L43" s="127">
        <v>213</v>
      </c>
      <c r="M43" s="133">
        <v>214</v>
      </c>
      <c r="N43" s="203">
        <v>490</v>
      </c>
      <c r="O43" s="203"/>
      <c r="P43" s="127">
        <v>155</v>
      </c>
      <c r="Q43" s="160" t="s">
        <v>380</v>
      </c>
    </row>
    <row r="44" spans="1:17" s="25" customFormat="1" ht="10.5" customHeight="1">
      <c r="A44" s="171"/>
      <c r="B44" s="183"/>
      <c r="C44" s="156"/>
      <c r="D44" s="134"/>
      <c r="E44" s="132"/>
      <c r="F44" s="128"/>
      <c r="G44" s="134"/>
      <c r="H44" s="132"/>
      <c r="I44" s="132"/>
      <c r="J44" s="128"/>
      <c r="K44" s="208"/>
      <c r="L44" s="128"/>
      <c r="M44" s="134"/>
      <c r="N44" s="132"/>
      <c r="O44" s="132"/>
      <c r="P44" s="128"/>
      <c r="Q44" s="161"/>
    </row>
    <row r="45" spans="1:17" s="25" customFormat="1" ht="10.5" customHeight="1">
      <c r="A45" s="170" t="s">
        <v>330</v>
      </c>
      <c r="B45" s="230" t="s">
        <v>345</v>
      </c>
      <c r="C45" s="155" t="s">
        <v>66</v>
      </c>
      <c r="D45" s="133"/>
      <c r="E45" s="203">
        <v>16</v>
      </c>
      <c r="F45" s="127">
        <v>63</v>
      </c>
      <c r="G45" s="133">
        <v>1</v>
      </c>
      <c r="H45" s="203">
        <v>11</v>
      </c>
      <c r="I45" s="203"/>
      <c r="J45" s="127">
        <v>14</v>
      </c>
      <c r="K45" s="133">
        <v>1075</v>
      </c>
      <c r="L45" s="127">
        <v>113</v>
      </c>
      <c r="M45" s="133"/>
      <c r="N45" s="203"/>
      <c r="O45" s="203">
        <v>3937</v>
      </c>
      <c r="P45" s="127">
        <v>48</v>
      </c>
      <c r="Q45" s="160" t="s">
        <v>381</v>
      </c>
    </row>
    <row r="46" spans="1:17" s="25" customFormat="1" ht="10.5" customHeight="1">
      <c r="A46" s="171"/>
      <c r="B46" s="231"/>
      <c r="C46" s="156"/>
      <c r="D46" s="134"/>
      <c r="E46" s="132"/>
      <c r="F46" s="128"/>
      <c r="G46" s="134"/>
      <c r="H46" s="132"/>
      <c r="I46" s="132"/>
      <c r="J46" s="128"/>
      <c r="K46" s="134"/>
      <c r="L46" s="128"/>
      <c r="M46" s="134"/>
      <c r="N46" s="132"/>
      <c r="O46" s="132"/>
      <c r="P46" s="128"/>
      <c r="Q46" s="161"/>
    </row>
    <row r="47" spans="1:17" s="25" customFormat="1" ht="10.5" customHeight="1">
      <c r="A47" s="170" t="s">
        <v>330</v>
      </c>
      <c r="B47" s="182" t="s">
        <v>346</v>
      </c>
      <c r="C47" s="155" t="s">
        <v>315</v>
      </c>
      <c r="D47" s="133"/>
      <c r="E47" s="203"/>
      <c r="F47" s="127"/>
      <c r="G47" s="133"/>
      <c r="H47" s="203"/>
      <c r="I47" s="203"/>
      <c r="J47" s="127"/>
      <c r="K47" s="133"/>
      <c r="L47" s="127"/>
      <c r="M47" s="133">
        <v>160</v>
      </c>
      <c r="N47" s="203"/>
      <c r="O47" s="203"/>
      <c r="P47" s="127"/>
      <c r="Q47" s="160"/>
    </row>
    <row r="48" spans="1:17" s="25" customFormat="1" ht="10.5" customHeight="1">
      <c r="A48" s="171"/>
      <c r="B48" s="183"/>
      <c r="C48" s="156"/>
      <c r="D48" s="134"/>
      <c r="E48" s="132"/>
      <c r="F48" s="128"/>
      <c r="G48" s="134"/>
      <c r="H48" s="132"/>
      <c r="I48" s="132"/>
      <c r="J48" s="128"/>
      <c r="K48" s="134"/>
      <c r="L48" s="128"/>
      <c r="M48" s="134"/>
      <c r="N48" s="132"/>
      <c r="O48" s="132"/>
      <c r="P48" s="128"/>
      <c r="Q48" s="161"/>
    </row>
    <row r="49" spans="1:17" s="25" customFormat="1" ht="10.5" customHeight="1">
      <c r="A49" s="170" t="s">
        <v>331</v>
      </c>
      <c r="B49" s="182" t="s">
        <v>342</v>
      </c>
      <c r="C49" s="155" t="s">
        <v>315</v>
      </c>
      <c r="D49" s="133"/>
      <c r="E49" s="203">
        <v>1</v>
      </c>
      <c r="F49" s="127"/>
      <c r="G49" s="133"/>
      <c r="H49" s="203"/>
      <c r="I49" s="203"/>
      <c r="J49" s="127">
        <v>34</v>
      </c>
      <c r="K49" s="133">
        <v>112</v>
      </c>
      <c r="L49" s="127">
        <v>375</v>
      </c>
      <c r="M49" s="133">
        <v>2225</v>
      </c>
      <c r="N49" s="203"/>
      <c r="O49" s="203">
        <v>526</v>
      </c>
      <c r="P49" s="127"/>
      <c r="Q49" s="160" t="s">
        <v>382</v>
      </c>
    </row>
    <row r="50" spans="1:17" s="25" customFormat="1" ht="10.5" customHeight="1">
      <c r="A50" s="171"/>
      <c r="B50" s="183"/>
      <c r="C50" s="156"/>
      <c r="D50" s="134"/>
      <c r="E50" s="132"/>
      <c r="F50" s="128"/>
      <c r="G50" s="134"/>
      <c r="H50" s="132"/>
      <c r="I50" s="132"/>
      <c r="J50" s="128"/>
      <c r="K50" s="134"/>
      <c r="L50" s="128"/>
      <c r="M50" s="134"/>
      <c r="N50" s="132"/>
      <c r="O50" s="132"/>
      <c r="P50" s="128"/>
      <c r="Q50" s="161"/>
    </row>
    <row r="51" spans="1:17" s="25" customFormat="1" ht="10.5" customHeight="1">
      <c r="A51" s="170" t="s">
        <v>331</v>
      </c>
      <c r="B51" s="182" t="s">
        <v>347</v>
      </c>
      <c r="C51" s="155" t="s">
        <v>363</v>
      </c>
      <c r="D51" s="133"/>
      <c r="E51" s="203">
        <v>2</v>
      </c>
      <c r="F51" s="127">
        <v>52</v>
      </c>
      <c r="G51" s="133">
        <v>1</v>
      </c>
      <c r="H51" s="203"/>
      <c r="I51" s="203">
        <v>51</v>
      </c>
      <c r="J51" s="127">
        <v>1447</v>
      </c>
      <c r="K51" s="201">
        <v>9.1</v>
      </c>
      <c r="L51" s="127">
        <v>3460</v>
      </c>
      <c r="M51" s="133">
        <v>1534</v>
      </c>
      <c r="N51" s="203">
        <v>2428</v>
      </c>
      <c r="O51" s="203">
        <v>60</v>
      </c>
      <c r="P51" s="127"/>
      <c r="Q51" s="160"/>
    </row>
    <row r="52" spans="1:17" s="25" customFormat="1" ht="10.5" customHeight="1">
      <c r="A52" s="171"/>
      <c r="B52" s="183"/>
      <c r="C52" s="156"/>
      <c r="D52" s="134"/>
      <c r="E52" s="132"/>
      <c r="F52" s="128"/>
      <c r="G52" s="134"/>
      <c r="H52" s="132"/>
      <c r="I52" s="132"/>
      <c r="J52" s="128"/>
      <c r="K52" s="208"/>
      <c r="L52" s="128"/>
      <c r="M52" s="134"/>
      <c r="N52" s="132"/>
      <c r="O52" s="132"/>
      <c r="P52" s="128"/>
      <c r="Q52" s="161"/>
    </row>
    <row r="53" spans="1:17" s="25" customFormat="1" ht="10.5" customHeight="1">
      <c r="A53" s="170" t="s">
        <v>331</v>
      </c>
      <c r="B53" s="182">
        <v>37452</v>
      </c>
      <c r="C53" s="155" t="s">
        <v>315</v>
      </c>
      <c r="D53" s="133">
        <v>2</v>
      </c>
      <c r="E53" s="203"/>
      <c r="F53" s="127">
        <v>5</v>
      </c>
      <c r="G53" s="133"/>
      <c r="H53" s="203">
        <v>2</v>
      </c>
      <c r="I53" s="203">
        <v>3</v>
      </c>
      <c r="J53" s="127">
        <v>340</v>
      </c>
      <c r="K53" s="133">
        <v>9</v>
      </c>
      <c r="L53" s="127">
        <v>494</v>
      </c>
      <c r="M53" s="133">
        <v>1508</v>
      </c>
      <c r="N53" s="203">
        <v>1340</v>
      </c>
      <c r="O53" s="203"/>
      <c r="P53" s="127"/>
      <c r="Q53" s="160"/>
    </row>
    <row r="54" spans="1:17" s="25" customFormat="1" ht="10.5" customHeight="1">
      <c r="A54" s="171"/>
      <c r="B54" s="183"/>
      <c r="C54" s="156"/>
      <c r="D54" s="134"/>
      <c r="E54" s="132"/>
      <c r="F54" s="128"/>
      <c r="G54" s="134"/>
      <c r="H54" s="132"/>
      <c r="I54" s="132"/>
      <c r="J54" s="128"/>
      <c r="K54" s="134"/>
      <c r="L54" s="128"/>
      <c r="M54" s="134"/>
      <c r="N54" s="132"/>
      <c r="O54" s="132"/>
      <c r="P54" s="128"/>
      <c r="Q54" s="161"/>
    </row>
    <row r="55" spans="1:17" s="25" customFormat="1" ht="10.5" customHeight="1">
      <c r="A55" s="170" t="s">
        <v>331</v>
      </c>
      <c r="B55" s="182" t="s">
        <v>348</v>
      </c>
      <c r="C55" s="155" t="s">
        <v>315</v>
      </c>
      <c r="D55" s="133"/>
      <c r="E55" s="203"/>
      <c r="F55" s="127">
        <v>22</v>
      </c>
      <c r="G55" s="133"/>
      <c r="H55" s="203"/>
      <c r="I55" s="203">
        <v>22</v>
      </c>
      <c r="J55" s="127">
        <v>161</v>
      </c>
      <c r="K55" s="201">
        <v>7.5</v>
      </c>
      <c r="L55" s="127">
        <v>57</v>
      </c>
      <c r="M55" s="133">
        <v>586</v>
      </c>
      <c r="N55" s="203">
        <v>438</v>
      </c>
      <c r="O55" s="203"/>
      <c r="P55" s="127"/>
      <c r="Q55" s="160"/>
    </row>
    <row r="56" spans="1:17" s="25" customFormat="1" ht="10.5" customHeight="1">
      <c r="A56" s="171"/>
      <c r="B56" s="183"/>
      <c r="C56" s="156"/>
      <c r="D56" s="134"/>
      <c r="E56" s="132"/>
      <c r="F56" s="128"/>
      <c r="G56" s="134"/>
      <c r="H56" s="132"/>
      <c r="I56" s="132"/>
      <c r="J56" s="128"/>
      <c r="K56" s="208"/>
      <c r="L56" s="128"/>
      <c r="M56" s="134"/>
      <c r="N56" s="132"/>
      <c r="O56" s="132"/>
      <c r="P56" s="128"/>
      <c r="Q56" s="161"/>
    </row>
    <row r="57" spans="1:17" s="25" customFormat="1" ht="10.5" customHeight="1">
      <c r="A57" s="170" t="s">
        <v>332</v>
      </c>
      <c r="B57" s="182" t="s">
        <v>349</v>
      </c>
      <c r="C57" s="155" t="s">
        <v>364</v>
      </c>
      <c r="D57" s="133"/>
      <c r="E57" s="203"/>
      <c r="F57" s="127">
        <v>1</v>
      </c>
      <c r="G57" s="133"/>
      <c r="H57" s="203"/>
      <c r="I57" s="203"/>
      <c r="J57" s="127"/>
      <c r="K57" s="133"/>
      <c r="L57" s="127"/>
      <c r="M57" s="133"/>
      <c r="N57" s="203"/>
      <c r="O57" s="203"/>
      <c r="P57" s="127"/>
      <c r="Q57" s="160"/>
    </row>
    <row r="58" spans="1:17" s="25" customFormat="1" ht="10.5" customHeight="1">
      <c r="A58" s="171"/>
      <c r="B58" s="183"/>
      <c r="C58" s="156"/>
      <c r="D58" s="134"/>
      <c r="E58" s="132"/>
      <c r="F58" s="128"/>
      <c r="G58" s="134"/>
      <c r="H58" s="132"/>
      <c r="I58" s="132"/>
      <c r="J58" s="128"/>
      <c r="K58" s="134"/>
      <c r="L58" s="128"/>
      <c r="M58" s="134"/>
      <c r="N58" s="132"/>
      <c r="O58" s="132"/>
      <c r="P58" s="128"/>
      <c r="Q58" s="161"/>
    </row>
    <row r="59" spans="1:17" s="25" customFormat="1" ht="10.5" customHeight="1">
      <c r="A59" s="170" t="s">
        <v>333</v>
      </c>
      <c r="B59" s="182" t="s">
        <v>350</v>
      </c>
      <c r="C59" s="155" t="s">
        <v>364</v>
      </c>
      <c r="D59" s="133"/>
      <c r="E59" s="203"/>
      <c r="F59" s="127">
        <v>2</v>
      </c>
      <c r="G59" s="133"/>
      <c r="H59" s="203"/>
      <c r="I59" s="203"/>
      <c r="J59" s="127"/>
      <c r="K59" s="133"/>
      <c r="L59" s="127"/>
      <c r="M59" s="133"/>
      <c r="N59" s="203"/>
      <c r="O59" s="203">
        <v>13</v>
      </c>
      <c r="P59" s="127"/>
      <c r="Q59" s="160"/>
    </row>
    <row r="60" spans="1:17" s="25" customFormat="1" ht="10.5" customHeight="1">
      <c r="A60" s="171"/>
      <c r="B60" s="183"/>
      <c r="C60" s="156"/>
      <c r="D60" s="134"/>
      <c r="E60" s="132"/>
      <c r="F60" s="128"/>
      <c r="G60" s="134"/>
      <c r="H60" s="132"/>
      <c r="I60" s="132"/>
      <c r="J60" s="128"/>
      <c r="K60" s="134"/>
      <c r="L60" s="128"/>
      <c r="M60" s="134"/>
      <c r="N60" s="132"/>
      <c r="O60" s="132"/>
      <c r="P60" s="128"/>
      <c r="Q60" s="161"/>
    </row>
    <row r="61" spans="1:17" s="25" customFormat="1" ht="10.5" customHeight="1">
      <c r="A61" s="170" t="s">
        <v>333</v>
      </c>
      <c r="B61" s="182" t="s">
        <v>351</v>
      </c>
      <c r="C61" s="155" t="s">
        <v>364</v>
      </c>
      <c r="D61" s="133"/>
      <c r="E61" s="203"/>
      <c r="F61" s="127"/>
      <c r="G61" s="133"/>
      <c r="H61" s="203"/>
      <c r="I61" s="203">
        <v>2</v>
      </c>
      <c r="J61" s="127"/>
      <c r="K61" s="133"/>
      <c r="L61" s="127"/>
      <c r="M61" s="133">
        <v>195</v>
      </c>
      <c r="N61" s="203">
        <v>20</v>
      </c>
      <c r="O61" s="203"/>
      <c r="P61" s="127"/>
      <c r="Q61" s="160"/>
    </row>
    <row r="62" spans="1:17" s="25" customFormat="1" ht="10.5" customHeight="1">
      <c r="A62" s="171"/>
      <c r="B62" s="183"/>
      <c r="C62" s="156"/>
      <c r="D62" s="134"/>
      <c r="E62" s="132"/>
      <c r="F62" s="128"/>
      <c r="G62" s="134"/>
      <c r="H62" s="132"/>
      <c r="I62" s="132"/>
      <c r="J62" s="128"/>
      <c r="K62" s="134"/>
      <c r="L62" s="128"/>
      <c r="M62" s="134"/>
      <c r="N62" s="132"/>
      <c r="O62" s="132"/>
      <c r="P62" s="128"/>
      <c r="Q62" s="161"/>
    </row>
    <row r="63" spans="1:17" s="25" customFormat="1" ht="10.5" customHeight="1">
      <c r="A63" s="170" t="s">
        <v>333</v>
      </c>
      <c r="B63" s="182" t="s">
        <v>352</v>
      </c>
      <c r="C63" s="155" t="s">
        <v>80</v>
      </c>
      <c r="D63" s="133"/>
      <c r="E63" s="203">
        <v>1</v>
      </c>
      <c r="F63" s="127">
        <v>7</v>
      </c>
      <c r="G63" s="133"/>
      <c r="H63" s="203"/>
      <c r="I63" s="203"/>
      <c r="J63" s="127"/>
      <c r="K63" s="133"/>
      <c r="L63" s="127"/>
      <c r="M63" s="133"/>
      <c r="N63" s="203"/>
      <c r="O63" s="203">
        <v>9</v>
      </c>
      <c r="P63" s="127"/>
      <c r="Q63" s="160"/>
    </row>
    <row r="64" spans="1:17" s="25" customFormat="1" ht="10.5" customHeight="1">
      <c r="A64" s="171"/>
      <c r="B64" s="183"/>
      <c r="C64" s="156"/>
      <c r="D64" s="134"/>
      <c r="E64" s="132"/>
      <c r="F64" s="128"/>
      <c r="G64" s="134"/>
      <c r="H64" s="132"/>
      <c r="I64" s="132"/>
      <c r="J64" s="128"/>
      <c r="K64" s="134"/>
      <c r="L64" s="128"/>
      <c r="M64" s="134"/>
      <c r="N64" s="132"/>
      <c r="O64" s="132"/>
      <c r="P64" s="128"/>
      <c r="Q64" s="161"/>
    </row>
    <row r="65" spans="1:17" s="25" customFormat="1" ht="10.5" customHeight="1">
      <c r="A65" s="170" t="s">
        <v>333</v>
      </c>
      <c r="B65" s="182" t="s">
        <v>353</v>
      </c>
      <c r="C65" s="155" t="s">
        <v>364</v>
      </c>
      <c r="D65" s="133"/>
      <c r="E65" s="203"/>
      <c r="F65" s="127">
        <v>7</v>
      </c>
      <c r="G65" s="133"/>
      <c r="H65" s="203"/>
      <c r="I65" s="203">
        <v>7</v>
      </c>
      <c r="J65" s="127">
        <v>114</v>
      </c>
      <c r="K65" s="133"/>
      <c r="L65" s="127">
        <v>2</v>
      </c>
      <c r="M65" s="133">
        <v>1452</v>
      </c>
      <c r="N65" s="203"/>
      <c r="O65" s="203"/>
      <c r="P65" s="127"/>
      <c r="Q65" s="160"/>
    </row>
    <row r="66" spans="1:17" s="25" customFormat="1" ht="10.5" customHeight="1">
      <c r="A66" s="171"/>
      <c r="B66" s="183"/>
      <c r="C66" s="156"/>
      <c r="D66" s="134"/>
      <c r="E66" s="132"/>
      <c r="F66" s="128"/>
      <c r="G66" s="134"/>
      <c r="H66" s="132"/>
      <c r="I66" s="132"/>
      <c r="J66" s="128"/>
      <c r="K66" s="134"/>
      <c r="L66" s="128"/>
      <c r="M66" s="134"/>
      <c r="N66" s="132"/>
      <c r="O66" s="132"/>
      <c r="P66" s="128"/>
      <c r="Q66" s="161"/>
    </row>
    <row r="67" spans="1:17" s="25" customFormat="1" ht="10.5" customHeight="1">
      <c r="A67" s="170" t="s">
        <v>333</v>
      </c>
      <c r="B67" s="182" t="s">
        <v>354</v>
      </c>
      <c r="C67" s="160" t="s">
        <v>364</v>
      </c>
      <c r="D67" s="133">
        <v>1</v>
      </c>
      <c r="E67" s="203"/>
      <c r="F67" s="127">
        <v>11</v>
      </c>
      <c r="G67" s="133"/>
      <c r="H67" s="203"/>
      <c r="I67" s="203">
        <v>9</v>
      </c>
      <c r="J67" s="127">
        <v>24</v>
      </c>
      <c r="K67" s="133"/>
      <c r="L67" s="127">
        <v>25</v>
      </c>
      <c r="M67" s="133">
        <v>2129</v>
      </c>
      <c r="N67" s="203"/>
      <c r="O67" s="203"/>
      <c r="P67" s="127"/>
      <c r="Q67" s="160"/>
    </row>
    <row r="68" spans="1:17" s="25" customFormat="1" ht="10.5" customHeight="1">
      <c r="A68" s="171"/>
      <c r="B68" s="183"/>
      <c r="C68" s="161"/>
      <c r="D68" s="134"/>
      <c r="E68" s="132"/>
      <c r="F68" s="128"/>
      <c r="G68" s="134"/>
      <c r="H68" s="132"/>
      <c r="I68" s="132"/>
      <c r="J68" s="128"/>
      <c r="K68" s="134"/>
      <c r="L68" s="128"/>
      <c r="M68" s="134"/>
      <c r="N68" s="132"/>
      <c r="O68" s="132"/>
      <c r="P68" s="128"/>
      <c r="Q68" s="161"/>
    </row>
    <row r="69" spans="1:17" s="25" customFormat="1" ht="10.5" customHeight="1">
      <c r="A69" s="170" t="s">
        <v>333</v>
      </c>
      <c r="B69" s="182" t="s">
        <v>355</v>
      </c>
      <c r="C69" s="155" t="s">
        <v>364</v>
      </c>
      <c r="D69" s="133">
        <v>1</v>
      </c>
      <c r="E69" s="203"/>
      <c r="F69" s="127">
        <v>1</v>
      </c>
      <c r="G69" s="133"/>
      <c r="H69" s="203"/>
      <c r="I69" s="203"/>
      <c r="J69" s="127">
        <v>30</v>
      </c>
      <c r="K69" s="133"/>
      <c r="L69" s="127"/>
      <c r="M69" s="133">
        <v>266</v>
      </c>
      <c r="N69" s="203"/>
      <c r="O69" s="203"/>
      <c r="P69" s="127"/>
      <c r="Q69" s="160"/>
    </row>
    <row r="70" spans="1:17" s="25" customFormat="1" ht="10.5" customHeight="1">
      <c r="A70" s="171"/>
      <c r="B70" s="183"/>
      <c r="C70" s="156"/>
      <c r="D70" s="134"/>
      <c r="E70" s="132"/>
      <c r="F70" s="128"/>
      <c r="G70" s="134"/>
      <c r="H70" s="132"/>
      <c r="I70" s="132"/>
      <c r="J70" s="128"/>
      <c r="K70" s="134"/>
      <c r="L70" s="128"/>
      <c r="M70" s="134"/>
      <c r="N70" s="132"/>
      <c r="O70" s="132"/>
      <c r="P70" s="128"/>
      <c r="Q70" s="161"/>
    </row>
    <row r="71" spans="1:17" s="25" customFormat="1" ht="10.5" customHeight="1">
      <c r="A71" s="170" t="s">
        <v>334</v>
      </c>
      <c r="B71" s="182" t="s">
        <v>356</v>
      </c>
      <c r="C71" s="155" t="s">
        <v>365</v>
      </c>
      <c r="D71" s="133"/>
      <c r="E71" s="203">
        <v>2</v>
      </c>
      <c r="F71" s="127"/>
      <c r="G71" s="133"/>
      <c r="H71" s="203"/>
      <c r="I71" s="203"/>
      <c r="J71" s="127"/>
      <c r="K71" s="133"/>
      <c r="L71" s="127"/>
      <c r="M71" s="133"/>
      <c r="N71" s="199">
        <v>3.3</v>
      </c>
      <c r="O71" s="199">
        <v>4.9</v>
      </c>
      <c r="P71" s="127"/>
      <c r="Q71" s="160"/>
    </row>
    <row r="72" spans="1:17" s="25" customFormat="1" ht="10.5" customHeight="1">
      <c r="A72" s="171"/>
      <c r="B72" s="183"/>
      <c r="C72" s="156"/>
      <c r="D72" s="134"/>
      <c r="E72" s="132"/>
      <c r="F72" s="128"/>
      <c r="G72" s="134"/>
      <c r="H72" s="132"/>
      <c r="I72" s="132"/>
      <c r="J72" s="128"/>
      <c r="K72" s="134"/>
      <c r="L72" s="128"/>
      <c r="M72" s="134"/>
      <c r="N72" s="205"/>
      <c r="O72" s="205"/>
      <c r="P72" s="128"/>
      <c r="Q72" s="161"/>
    </row>
    <row r="73" spans="1:17" s="25" customFormat="1" ht="10.5" customHeight="1">
      <c r="A73" s="170" t="s">
        <v>335</v>
      </c>
      <c r="B73" s="182">
        <v>37292</v>
      </c>
      <c r="C73" s="160" t="s">
        <v>366</v>
      </c>
      <c r="D73" s="133"/>
      <c r="E73" s="203"/>
      <c r="F73" s="127"/>
      <c r="G73" s="133"/>
      <c r="H73" s="203"/>
      <c r="I73" s="203"/>
      <c r="J73" s="127"/>
      <c r="K73" s="133"/>
      <c r="L73" s="127"/>
      <c r="M73" s="220" t="s">
        <v>372</v>
      </c>
      <c r="N73" s="203"/>
      <c r="O73" s="203"/>
      <c r="P73" s="127"/>
      <c r="Q73" s="213" t="s">
        <v>589</v>
      </c>
    </row>
    <row r="74" spans="1:17" s="25" customFormat="1" ht="10.5" customHeight="1">
      <c r="A74" s="171"/>
      <c r="B74" s="183"/>
      <c r="C74" s="161"/>
      <c r="D74" s="134"/>
      <c r="E74" s="132"/>
      <c r="F74" s="128"/>
      <c r="G74" s="134"/>
      <c r="H74" s="132"/>
      <c r="I74" s="132"/>
      <c r="J74" s="128"/>
      <c r="K74" s="134"/>
      <c r="L74" s="128"/>
      <c r="M74" s="221"/>
      <c r="N74" s="132"/>
      <c r="O74" s="132"/>
      <c r="P74" s="128"/>
      <c r="Q74" s="214"/>
    </row>
    <row r="75" spans="1:17" s="25" customFormat="1" ht="10.5" customHeight="1">
      <c r="A75" s="170" t="s">
        <v>335</v>
      </c>
      <c r="B75" s="182">
        <v>37306</v>
      </c>
      <c r="C75" s="155" t="s">
        <v>366</v>
      </c>
      <c r="D75" s="133"/>
      <c r="E75" s="203"/>
      <c r="F75" s="127"/>
      <c r="G75" s="133"/>
      <c r="H75" s="203"/>
      <c r="I75" s="203"/>
      <c r="J75" s="127"/>
      <c r="K75" s="133"/>
      <c r="L75" s="127"/>
      <c r="M75" s="220" t="s">
        <v>373</v>
      </c>
      <c r="N75" s="203"/>
      <c r="O75" s="203"/>
      <c r="P75" s="127"/>
      <c r="Q75" s="211" t="s">
        <v>588</v>
      </c>
    </row>
    <row r="76" spans="1:17" s="25" customFormat="1" ht="10.5" customHeight="1">
      <c r="A76" s="171"/>
      <c r="B76" s="183"/>
      <c r="C76" s="156"/>
      <c r="D76" s="134"/>
      <c r="E76" s="132"/>
      <c r="F76" s="128"/>
      <c r="G76" s="134"/>
      <c r="H76" s="132"/>
      <c r="I76" s="132"/>
      <c r="J76" s="128"/>
      <c r="K76" s="134"/>
      <c r="L76" s="128"/>
      <c r="M76" s="221"/>
      <c r="N76" s="132"/>
      <c r="O76" s="132"/>
      <c r="P76" s="128"/>
      <c r="Q76" s="212"/>
    </row>
    <row r="77" spans="1:17" s="25" customFormat="1" ht="10.5" customHeight="1">
      <c r="A77" s="170" t="s">
        <v>335</v>
      </c>
      <c r="B77" s="182" t="s">
        <v>357</v>
      </c>
      <c r="C77" s="155" t="s">
        <v>367</v>
      </c>
      <c r="D77" s="206">
        <v>1</v>
      </c>
      <c r="E77" s="151"/>
      <c r="F77" s="137">
        <v>16</v>
      </c>
      <c r="G77" s="206"/>
      <c r="H77" s="151"/>
      <c r="I77" s="151">
        <v>19</v>
      </c>
      <c r="J77" s="137">
        <v>883</v>
      </c>
      <c r="K77" s="224">
        <v>2.4</v>
      </c>
      <c r="L77" s="187">
        <v>3738.7</v>
      </c>
      <c r="M77" s="222" t="s">
        <v>374</v>
      </c>
      <c r="N77" s="218" t="s">
        <v>375</v>
      </c>
      <c r="O77" s="151"/>
      <c r="P77" s="187">
        <v>16.5</v>
      </c>
      <c r="Q77" s="88" t="s">
        <v>588</v>
      </c>
    </row>
    <row r="78" spans="1:17" s="25" customFormat="1" ht="10.5" customHeight="1" thickBot="1">
      <c r="A78" s="146"/>
      <c r="B78" s="233"/>
      <c r="C78" s="141"/>
      <c r="D78" s="207"/>
      <c r="E78" s="192"/>
      <c r="F78" s="188"/>
      <c r="G78" s="207"/>
      <c r="H78" s="192"/>
      <c r="I78" s="192"/>
      <c r="J78" s="188"/>
      <c r="K78" s="225"/>
      <c r="L78" s="217"/>
      <c r="M78" s="223"/>
      <c r="N78" s="219"/>
      <c r="O78" s="192"/>
      <c r="P78" s="217"/>
      <c r="Q78" s="4" t="s">
        <v>383</v>
      </c>
    </row>
  </sheetData>
  <mergeCells count="638">
    <mergeCell ref="P5:P6"/>
    <mergeCell ref="A5:A6"/>
    <mergeCell ref="B5:B6"/>
    <mergeCell ref="C5:C6"/>
    <mergeCell ref="K5:K6"/>
    <mergeCell ref="L5:L6"/>
    <mergeCell ref="M5:M6"/>
    <mergeCell ref="N5:N6"/>
    <mergeCell ref="H5:H6"/>
    <mergeCell ref="I5:I6"/>
    <mergeCell ref="J5:J6"/>
    <mergeCell ref="O5:O6"/>
    <mergeCell ref="D5:D6"/>
    <mergeCell ref="E5:E6"/>
    <mergeCell ref="F5:F6"/>
    <mergeCell ref="G5:G6"/>
    <mergeCell ref="N7:N8"/>
    <mergeCell ref="O7:O8"/>
    <mergeCell ref="P7:P8"/>
    <mergeCell ref="Q7:Q8"/>
    <mergeCell ref="J7:J8"/>
    <mergeCell ref="K7:K8"/>
    <mergeCell ref="L7:L8"/>
    <mergeCell ref="M7:M8"/>
    <mergeCell ref="C59:C60"/>
    <mergeCell ref="C77:C78"/>
    <mergeCell ref="C61:C62"/>
    <mergeCell ref="C63:C64"/>
    <mergeCell ref="C65:C66"/>
    <mergeCell ref="C67:C68"/>
    <mergeCell ref="C69:C70"/>
    <mergeCell ref="C71:C72"/>
    <mergeCell ref="C73:C74"/>
    <mergeCell ref="C75:C76"/>
    <mergeCell ref="C51:C52"/>
    <mergeCell ref="C53:C54"/>
    <mergeCell ref="C55:C56"/>
    <mergeCell ref="C57:C58"/>
    <mergeCell ref="B77:B78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15:C16"/>
    <mergeCell ref="C17:C18"/>
    <mergeCell ref="C19:C20"/>
    <mergeCell ref="B75:B76"/>
    <mergeCell ref="C39:C40"/>
    <mergeCell ref="C41:C42"/>
    <mergeCell ref="C43:C44"/>
    <mergeCell ref="C45:C46"/>
    <mergeCell ref="C47:C48"/>
    <mergeCell ref="C49:C50"/>
    <mergeCell ref="C3:C4"/>
    <mergeCell ref="C9:C10"/>
    <mergeCell ref="C11:C12"/>
    <mergeCell ref="C13:C14"/>
    <mergeCell ref="C7:C8"/>
    <mergeCell ref="B67:B68"/>
    <mergeCell ref="B69:B70"/>
    <mergeCell ref="B71:B72"/>
    <mergeCell ref="B73:B74"/>
    <mergeCell ref="B59:B60"/>
    <mergeCell ref="B61:B62"/>
    <mergeCell ref="B63:B64"/>
    <mergeCell ref="B65:B66"/>
    <mergeCell ref="B53:B54"/>
    <mergeCell ref="B55:B56"/>
    <mergeCell ref="B57:B58"/>
    <mergeCell ref="B37:B38"/>
    <mergeCell ref="B39:B40"/>
    <mergeCell ref="B41:B42"/>
    <mergeCell ref="B43:B44"/>
    <mergeCell ref="B29:B30"/>
    <mergeCell ref="B31:B32"/>
    <mergeCell ref="B33:B34"/>
    <mergeCell ref="B35:B36"/>
    <mergeCell ref="B21:B22"/>
    <mergeCell ref="B23:B24"/>
    <mergeCell ref="B25:B26"/>
    <mergeCell ref="B27:B28"/>
    <mergeCell ref="B13:B14"/>
    <mergeCell ref="B15:B16"/>
    <mergeCell ref="B17:B18"/>
    <mergeCell ref="B19:B20"/>
    <mergeCell ref="A11:A12"/>
    <mergeCell ref="A9:A10"/>
    <mergeCell ref="A3:A4"/>
    <mergeCell ref="B3:B4"/>
    <mergeCell ref="B9:B10"/>
    <mergeCell ref="B11:B12"/>
    <mergeCell ref="A7:A8"/>
    <mergeCell ref="B7:B8"/>
    <mergeCell ref="A19:A20"/>
    <mergeCell ref="A17:A18"/>
    <mergeCell ref="A15:A16"/>
    <mergeCell ref="A13:A14"/>
    <mergeCell ref="A27:A28"/>
    <mergeCell ref="A25:A26"/>
    <mergeCell ref="A23:A24"/>
    <mergeCell ref="A21:A22"/>
    <mergeCell ref="A35:A36"/>
    <mergeCell ref="A33:A34"/>
    <mergeCell ref="A31:A32"/>
    <mergeCell ref="A29:A30"/>
    <mergeCell ref="A43:A44"/>
    <mergeCell ref="A41:A42"/>
    <mergeCell ref="A39:A40"/>
    <mergeCell ref="A37:A38"/>
    <mergeCell ref="A51:A52"/>
    <mergeCell ref="A49:A50"/>
    <mergeCell ref="A47:A48"/>
    <mergeCell ref="B45:B46"/>
    <mergeCell ref="A45:A46"/>
    <mergeCell ref="B47:B48"/>
    <mergeCell ref="B49:B50"/>
    <mergeCell ref="B51:B52"/>
    <mergeCell ref="A59:A60"/>
    <mergeCell ref="A57:A58"/>
    <mergeCell ref="A55:A56"/>
    <mergeCell ref="A53:A54"/>
    <mergeCell ref="A67:A68"/>
    <mergeCell ref="A65:A66"/>
    <mergeCell ref="A63:A64"/>
    <mergeCell ref="A61:A62"/>
    <mergeCell ref="A73:A74"/>
    <mergeCell ref="A71:A72"/>
    <mergeCell ref="A69:A70"/>
    <mergeCell ref="A77:A78"/>
    <mergeCell ref="A75:A76"/>
    <mergeCell ref="A1:B1"/>
    <mergeCell ref="C1:C2"/>
    <mergeCell ref="D1:F1"/>
    <mergeCell ref="G1:J1"/>
    <mergeCell ref="D25:D26"/>
    <mergeCell ref="K1:L1"/>
    <mergeCell ref="M1:P1"/>
    <mergeCell ref="Q1:Q2"/>
    <mergeCell ref="D7:D8"/>
    <mergeCell ref="E7:E8"/>
    <mergeCell ref="F7:F8"/>
    <mergeCell ref="G7:G8"/>
    <mergeCell ref="H7:H8"/>
    <mergeCell ref="I7:I8"/>
    <mergeCell ref="D17:D18"/>
    <mergeCell ref="D19:D20"/>
    <mergeCell ref="D21:D22"/>
    <mergeCell ref="D23:D24"/>
    <mergeCell ref="D9:D10"/>
    <mergeCell ref="D11:D12"/>
    <mergeCell ref="D13:D14"/>
    <mergeCell ref="D15:D16"/>
    <mergeCell ref="D27:D28"/>
    <mergeCell ref="D29:D30"/>
    <mergeCell ref="D31:D32"/>
    <mergeCell ref="D33:D34"/>
    <mergeCell ref="D35:D36"/>
    <mergeCell ref="D37:D38"/>
    <mergeCell ref="D39:D40"/>
    <mergeCell ref="D53:D54"/>
    <mergeCell ref="D55:D56"/>
    <mergeCell ref="D41:D42"/>
    <mergeCell ref="D43:D44"/>
    <mergeCell ref="D45:D46"/>
    <mergeCell ref="D47:D48"/>
    <mergeCell ref="D65:D66"/>
    <mergeCell ref="D67:D68"/>
    <mergeCell ref="D69:D70"/>
    <mergeCell ref="D71:D72"/>
    <mergeCell ref="E25:E26"/>
    <mergeCell ref="D73:D74"/>
    <mergeCell ref="D75:D76"/>
    <mergeCell ref="D77:D78"/>
    <mergeCell ref="D57:D58"/>
    <mergeCell ref="D59:D60"/>
    <mergeCell ref="D61:D62"/>
    <mergeCell ref="D63:D64"/>
    <mergeCell ref="D49:D50"/>
    <mergeCell ref="D51:D52"/>
    <mergeCell ref="E17:E18"/>
    <mergeCell ref="E19:E20"/>
    <mergeCell ref="E21:E22"/>
    <mergeCell ref="E23:E24"/>
    <mergeCell ref="E9:E10"/>
    <mergeCell ref="E11:E12"/>
    <mergeCell ref="E13:E14"/>
    <mergeCell ref="E15:E1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75:E76"/>
    <mergeCell ref="E77:E78"/>
    <mergeCell ref="E67:E68"/>
    <mergeCell ref="E69:E70"/>
    <mergeCell ref="E71:E72"/>
    <mergeCell ref="E73:E74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53:F54"/>
    <mergeCell ref="F55:F56"/>
    <mergeCell ref="F41:F42"/>
    <mergeCell ref="F43:F44"/>
    <mergeCell ref="F45:F46"/>
    <mergeCell ref="F47:F48"/>
    <mergeCell ref="F65:F66"/>
    <mergeCell ref="F67:F68"/>
    <mergeCell ref="F69:F70"/>
    <mergeCell ref="F71:F72"/>
    <mergeCell ref="G25:G26"/>
    <mergeCell ref="F73:F74"/>
    <mergeCell ref="F75:F76"/>
    <mergeCell ref="F77:F78"/>
    <mergeCell ref="F57:F58"/>
    <mergeCell ref="F59:F60"/>
    <mergeCell ref="F61:F62"/>
    <mergeCell ref="F63:F64"/>
    <mergeCell ref="F49:F50"/>
    <mergeCell ref="F51:F52"/>
    <mergeCell ref="G17:G18"/>
    <mergeCell ref="G19:G20"/>
    <mergeCell ref="G21:G22"/>
    <mergeCell ref="G23:G24"/>
    <mergeCell ref="G9:G10"/>
    <mergeCell ref="G11:G12"/>
    <mergeCell ref="G13:G14"/>
    <mergeCell ref="G15:G1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75:G76"/>
    <mergeCell ref="G77:G78"/>
    <mergeCell ref="G67:G68"/>
    <mergeCell ref="G69:G70"/>
    <mergeCell ref="G71:G72"/>
    <mergeCell ref="G73:G74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53:H54"/>
    <mergeCell ref="H55:H56"/>
    <mergeCell ref="H41:H42"/>
    <mergeCell ref="H43:H44"/>
    <mergeCell ref="H45:H46"/>
    <mergeCell ref="H47:H48"/>
    <mergeCell ref="H65:H66"/>
    <mergeCell ref="H67:H68"/>
    <mergeCell ref="H69:H70"/>
    <mergeCell ref="H71:H72"/>
    <mergeCell ref="I25:I26"/>
    <mergeCell ref="H73:H74"/>
    <mergeCell ref="H75:H76"/>
    <mergeCell ref="H77:H78"/>
    <mergeCell ref="H57:H58"/>
    <mergeCell ref="H59:H60"/>
    <mergeCell ref="H61:H62"/>
    <mergeCell ref="H63:H64"/>
    <mergeCell ref="H49:H50"/>
    <mergeCell ref="H51:H52"/>
    <mergeCell ref="I17:I18"/>
    <mergeCell ref="I19:I20"/>
    <mergeCell ref="I21:I22"/>
    <mergeCell ref="I23:I24"/>
    <mergeCell ref="I9:I10"/>
    <mergeCell ref="I11:I12"/>
    <mergeCell ref="I13:I14"/>
    <mergeCell ref="I15:I1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75:I76"/>
    <mergeCell ref="I77:I78"/>
    <mergeCell ref="I67:I68"/>
    <mergeCell ref="I69:I70"/>
    <mergeCell ref="I71:I72"/>
    <mergeCell ref="I73:I74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53:J54"/>
    <mergeCell ref="J55:J56"/>
    <mergeCell ref="J41:J42"/>
    <mergeCell ref="J43:J44"/>
    <mergeCell ref="J45:J46"/>
    <mergeCell ref="J47:J48"/>
    <mergeCell ref="J65:J66"/>
    <mergeCell ref="J67:J68"/>
    <mergeCell ref="J69:J70"/>
    <mergeCell ref="J71:J72"/>
    <mergeCell ref="K25:K26"/>
    <mergeCell ref="J73:J74"/>
    <mergeCell ref="J75:J76"/>
    <mergeCell ref="J77:J78"/>
    <mergeCell ref="J57:J58"/>
    <mergeCell ref="J59:J60"/>
    <mergeCell ref="J61:J62"/>
    <mergeCell ref="J63:J64"/>
    <mergeCell ref="J49:J50"/>
    <mergeCell ref="J51:J52"/>
    <mergeCell ref="K17:K18"/>
    <mergeCell ref="K19:K20"/>
    <mergeCell ref="K21:K22"/>
    <mergeCell ref="K23:K24"/>
    <mergeCell ref="K9:K10"/>
    <mergeCell ref="K11:K12"/>
    <mergeCell ref="K13:K14"/>
    <mergeCell ref="K15:K1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59:K60"/>
    <mergeCell ref="K61:K62"/>
    <mergeCell ref="K63:K64"/>
    <mergeCell ref="K65:K66"/>
    <mergeCell ref="K75:K76"/>
    <mergeCell ref="K77:K78"/>
    <mergeCell ref="K67:K68"/>
    <mergeCell ref="K69:K70"/>
    <mergeCell ref="K71:K72"/>
    <mergeCell ref="K73:K74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53:L54"/>
    <mergeCell ref="L55:L56"/>
    <mergeCell ref="L41:L42"/>
    <mergeCell ref="L43:L44"/>
    <mergeCell ref="L45:L46"/>
    <mergeCell ref="L47:L48"/>
    <mergeCell ref="L65:L66"/>
    <mergeCell ref="L67:L68"/>
    <mergeCell ref="L69:L70"/>
    <mergeCell ref="L71:L72"/>
    <mergeCell ref="M25:M26"/>
    <mergeCell ref="L73:L74"/>
    <mergeCell ref="L75:L76"/>
    <mergeCell ref="L77:L78"/>
    <mergeCell ref="L57:L58"/>
    <mergeCell ref="L59:L60"/>
    <mergeCell ref="L61:L62"/>
    <mergeCell ref="L63:L64"/>
    <mergeCell ref="L49:L50"/>
    <mergeCell ref="L51:L52"/>
    <mergeCell ref="M17:M18"/>
    <mergeCell ref="M19:M20"/>
    <mergeCell ref="M21:M22"/>
    <mergeCell ref="M23:M24"/>
    <mergeCell ref="M9:M10"/>
    <mergeCell ref="M11:M12"/>
    <mergeCell ref="M13:M14"/>
    <mergeCell ref="M15:M16"/>
    <mergeCell ref="M27:M28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M55:M56"/>
    <mergeCell ref="M57:M58"/>
    <mergeCell ref="M59:M60"/>
    <mergeCell ref="M61:M62"/>
    <mergeCell ref="M63:M64"/>
    <mergeCell ref="M65:M66"/>
    <mergeCell ref="M75:M76"/>
    <mergeCell ref="M77:M78"/>
    <mergeCell ref="M67:M68"/>
    <mergeCell ref="M69:M70"/>
    <mergeCell ref="M71:M72"/>
    <mergeCell ref="M73:M74"/>
    <mergeCell ref="N9:N10"/>
    <mergeCell ref="N11:N12"/>
    <mergeCell ref="N13:N14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9:N40"/>
    <mergeCell ref="N53:N54"/>
    <mergeCell ref="N55:N56"/>
    <mergeCell ref="N41:N42"/>
    <mergeCell ref="N43:N44"/>
    <mergeCell ref="N45:N46"/>
    <mergeCell ref="N47:N48"/>
    <mergeCell ref="N65:N66"/>
    <mergeCell ref="N67:N68"/>
    <mergeCell ref="N69:N70"/>
    <mergeCell ref="N71:N72"/>
    <mergeCell ref="O25:O26"/>
    <mergeCell ref="N73:N74"/>
    <mergeCell ref="N75:N76"/>
    <mergeCell ref="N77:N78"/>
    <mergeCell ref="N57:N58"/>
    <mergeCell ref="N59:N60"/>
    <mergeCell ref="N61:N62"/>
    <mergeCell ref="N63:N64"/>
    <mergeCell ref="N49:N50"/>
    <mergeCell ref="N51:N52"/>
    <mergeCell ref="O17:O18"/>
    <mergeCell ref="O19:O20"/>
    <mergeCell ref="O21:O22"/>
    <mergeCell ref="O23:O24"/>
    <mergeCell ref="O9:O10"/>
    <mergeCell ref="O11:O12"/>
    <mergeCell ref="O13:O14"/>
    <mergeCell ref="O15:O16"/>
    <mergeCell ref="O27:O28"/>
    <mergeCell ref="O29:O30"/>
    <mergeCell ref="O31:O32"/>
    <mergeCell ref="O33:O34"/>
    <mergeCell ref="O35:O36"/>
    <mergeCell ref="O37:O38"/>
    <mergeCell ref="O39:O40"/>
    <mergeCell ref="O41:O42"/>
    <mergeCell ref="O43:O44"/>
    <mergeCell ref="O45:O46"/>
    <mergeCell ref="O47:O48"/>
    <mergeCell ref="O49:O50"/>
    <mergeCell ref="O51:O52"/>
    <mergeCell ref="O53:O54"/>
    <mergeCell ref="O55:O56"/>
    <mergeCell ref="O57:O58"/>
    <mergeCell ref="O59:O60"/>
    <mergeCell ref="O61:O62"/>
    <mergeCell ref="O63:O64"/>
    <mergeCell ref="O65:O66"/>
    <mergeCell ref="O75:O76"/>
    <mergeCell ref="O77:O78"/>
    <mergeCell ref="O67:O68"/>
    <mergeCell ref="O69:O70"/>
    <mergeCell ref="O71:O72"/>
    <mergeCell ref="O73:O74"/>
    <mergeCell ref="P9:P10"/>
    <mergeCell ref="P11:P12"/>
    <mergeCell ref="P13:P14"/>
    <mergeCell ref="P15:P16"/>
    <mergeCell ref="P17:P18"/>
    <mergeCell ref="P19:P20"/>
    <mergeCell ref="P21:P22"/>
    <mergeCell ref="P23:P24"/>
    <mergeCell ref="P35:P36"/>
    <mergeCell ref="P37:P38"/>
    <mergeCell ref="P39:P40"/>
    <mergeCell ref="P25:P26"/>
    <mergeCell ref="P27:P28"/>
    <mergeCell ref="P29:P30"/>
    <mergeCell ref="P31:P32"/>
    <mergeCell ref="Q23:Q24"/>
    <mergeCell ref="P73:P74"/>
    <mergeCell ref="P75:P76"/>
    <mergeCell ref="P77:P78"/>
    <mergeCell ref="P65:P66"/>
    <mergeCell ref="P67:P68"/>
    <mergeCell ref="P69:P70"/>
    <mergeCell ref="P71:P72"/>
    <mergeCell ref="P57:P58"/>
    <mergeCell ref="P59:P60"/>
    <mergeCell ref="Q15:Q16"/>
    <mergeCell ref="Q17:Q18"/>
    <mergeCell ref="Q19:Q20"/>
    <mergeCell ref="Q21:Q22"/>
    <mergeCell ref="Q3:Q4"/>
    <mergeCell ref="Q9:Q10"/>
    <mergeCell ref="Q11:Q12"/>
    <mergeCell ref="Q13:Q14"/>
    <mergeCell ref="Q5:Q6"/>
    <mergeCell ref="P63:P64"/>
    <mergeCell ref="P49:P50"/>
    <mergeCell ref="P51:P52"/>
    <mergeCell ref="P53:P54"/>
    <mergeCell ref="P55:P56"/>
    <mergeCell ref="Q27:Q28"/>
    <mergeCell ref="Q29:Q30"/>
    <mergeCell ref="Q31:Q32"/>
    <mergeCell ref="P61:P62"/>
    <mergeCell ref="Q33:Q34"/>
    <mergeCell ref="P41:P42"/>
    <mergeCell ref="P43:P44"/>
    <mergeCell ref="P45:P46"/>
    <mergeCell ref="P47:P48"/>
    <mergeCell ref="P33:P34"/>
    <mergeCell ref="Q35:Q36"/>
    <mergeCell ref="Q37:Q38"/>
    <mergeCell ref="Q39:Q40"/>
    <mergeCell ref="Q41:Q42"/>
    <mergeCell ref="Q43:Q44"/>
    <mergeCell ref="Q45:Q46"/>
    <mergeCell ref="Q47:Q48"/>
    <mergeCell ref="Q49:Q50"/>
    <mergeCell ref="Q51:Q52"/>
    <mergeCell ref="Q53:Q54"/>
    <mergeCell ref="Q55:Q56"/>
    <mergeCell ref="Q57:Q58"/>
    <mergeCell ref="Q59:Q60"/>
    <mergeCell ref="Q61:Q62"/>
    <mergeCell ref="Q63:Q64"/>
    <mergeCell ref="Q75:Q76"/>
    <mergeCell ref="Q65:Q66"/>
    <mergeCell ref="Q67:Q68"/>
    <mergeCell ref="Q69:Q70"/>
    <mergeCell ref="Q71:Q72"/>
    <mergeCell ref="Q73:Q74"/>
  </mergeCells>
  <printOptions horizontalCentered="1"/>
  <pageMargins left="0.1968503937007874" right="0.3937007874015748" top="0.5905511811023623" bottom="0.3937007874015748" header="0.5118110236220472" footer="0.5118110236220472"/>
  <pageSetup firstPageNumber="217" useFirstPageNumber="1" fitToHeight="0" horizontalDpi="200" verticalDpi="200" orientation="portrait" paperSize="9" scale="93" r:id="rId1"/>
  <headerFooter alignWithMargins="0">
    <oddFooter>&amp;C&amp;"Courier New,標準"-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view="pageBreakPreview" zoomScaleSheetLayoutView="100" workbookViewId="0" topLeftCell="A1">
      <selection activeCell="A1" sqref="A1:B1"/>
    </sheetView>
  </sheetViews>
  <sheetFormatPr defaultColWidth="9.00390625" defaultRowHeight="13.5"/>
  <cols>
    <col min="1" max="1" width="3.875" style="1" customWidth="1"/>
    <col min="2" max="2" width="7.50390625" style="1" customWidth="1"/>
    <col min="3" max="3" width="13.875" style="1" bestFit="1" customWidth="1"/>
    <col min="4" max="6" width="4.625" style="1" customWidth="1"/>
    <col min="7" max="7" width="4.25390625" style="1" bestFit="1" customWidth="1"/>
    <col min="8" max="8" width="4.75390625" style="1" bestFit="1" customWidth="1"/>
    <col min="9" max="11" width="5.25390625" style="1" bestFit="1" customWidth="1"/>
    <col min="12" max="12" width="5.75390625" style="1" bestFit="1" customWidth="1"/>
    <col min="13" max="13" width="6.00390625" style="1" customWidth="1"/>
    <col min="14" max="14" width="5.125" style="1" customWidth="1"/>
    <col min="15" max="15" width="5.75390625" style="1" customWidth="1"/>
    <col min="16" max="16" width="5.625" style="1" customWidth="1"/>
    <col min="17" max="17" width="14.625" style="1" customWidth="1"/>
    <col min="18" max="16384" width="9.00390625" style="1" customWidth="1"/>
  </cols>
  <sheetData>
    <row r="1" spans="1:17" s="25" customFormat="1" ht="15.75" customHeight="1">
      <c r="A1" s="174" t="s">
        <v>1</v>
      </c>
      <c r="B1" s="175"/>
      <c r="C1" s="165" t="s">
        <v>4</v>
      </c>
      <c r="D1" s="167" t="s">
        <v>5</v>
      </c>
      <c r="E1" s="168"/>
      <c r="F1" s="169"/>
      <c r="G1" s="167" t="s">
        <v>18</v>
      </c>
      <c r="H1" s="168"/>
      <c r="I1" s="168"/>
      <c r="J1" s="169"/>
      <c r="K1" s="167" t="s">
        <v>19</v>
      </c>
      <c r="L1" s="169"/>
      <c r="M1" s="167" t="s">
        <v>20</v>
      </c>
      <c r="N1" s="168"/>
      <c r="O1" s="168"/>
      <c r="P1" s="169"/>
      <c r="Q1" s="165" t="s">
        <v>21</v>
      </c>
    </row>
    <row r="2" spans="1:17" s="25" customFormat="1" ht="25.5" customHeight="1" thickBot="1">
      <c r="A2" s="2" t="s">
        <v>2</v>
      </c>
      <c r="B2" s="3" t="s">
        <v>3</v>
      </c>
      <c r="C2" s="166"/>
      <c r="D2" s="18" t="s">
        <v>6</v>
      </c>
      <c r="E2" s="31" t="s">
        <v>7</v>
      </c>
      <c r="F2" s="28" t="s">
        <v>8</v>
      </c>
      <c r="G2" s="27" t="s">
        <v>9</v>
      </c>
      <c r="H2" s="29" t="s">
        <v>10</v>
      </c>
      <c r="I2" s="19" t="s">
        <v>11</v>
      </c>
      <c r="J2" s="20" t="s">
        <v>12</v>
      </c>
      <c r="K2" s="18" t="s">
        <v>14</v>
      </c>
      <c r="L2" s="30" t="s">
        <v>15</v>
      </c>
      <c r="M2" s="27" t="s">
        <v>13</v>
      </c>
      <c r="N2" s="29" t="s">
        <v>16</v>
      </c>
      <c r="O2" s="29" t="s">
        <v>27</v>
      </c>
      <c r="P2" s="30" t="s">
        <v>28</v>
      </c>
      <c r="Q2" s="166"/>
    </row>
    <row r="3" spans="1:17" s="25" customFormat="1" ht="10.5" customHeight="1">
      <c r="A3" s="170" t="s">
        <v>335</v>
      </c>
      <c r="B3" s="234" t="s">
        <v>358</v>
      </c>
      <c r="C3" s="159" t="s">
        <v>367</v>
      </c>
      <c r="D3" s="7" t="s">
        <v>23</v>
      </c>
      <c r="E3" s="8" t="s">
        <v>23</v>
      </c>
      <c r="F3" s="10" t="s">
        <v>24</v>
      </c>
      <c r="G3" s="9" t="s">
        <v>25</v>
      </c>
      <c r="H3" s="8" t="s">
        <v>25</v>
      </c>
      <c r="I3" s="8" t="s">
        <v>25</v>
      </c>
      <c r="J3" s="11" t="s">
        <v>25</v>
      </c>
      <c r="K3" s="9" t="s">
        <v>81</v>
      </c>
      <c r="L3" s="11" t="s">
        <v>81</v>
      </c>
      <c r="M3" s="7" t="s">
        <v>26</v>
      </c>
      <c r="N3" s="8" t="s">
        <v>26</v>
      </c>
      <c r="O3" s="8" t="s">
        <v>26</v>
      </c>
      <c r="P3" s="11" t="s">
        <v>26</v>
      </c>
      <c r="Q3" s="40" t="s">
        <v>585</v>
      </c>
    </row>
    <row r="4" spans="1:17" s="25" customFormat="1" ht="10.5" customHeight="1">
      <c r="A4" s="171"/>
      <c r="B4" s="183"/>
      <c r="C4" s="156"/>
      <c r="D4" s="21">
        <v>4</v>
      </c>
      <c r="E4" s="22">
        <v>19</v>
      </c>
      <c r="F4" s="23">
        <v>1468</v>
      </c>
      <c r="G4" s="21">
        <v>20</v>
      </c>
      <c r="H4" s="22">
        <v>56</v>
      </c>
      <c r="I4" s="22">
        <v>1391</v>
      </c>
      <c r="J4" s="23">
        <v>7105</v>
      </c>
      <c r="K4" s="21">
        <v>2245</v>
      </c>
      <c r="L4" s="23">
        <v>10375</v>
      </c>
      <c r="M4" s="43">
        <v>17739.5</v>
      </c>
      <c r="N4" s="42">
        <v>8230.4</v>
      </c>
      <c r="O4" s="42">
        <v>1243.2</v>
      </c>
      <c r="P4" s="44">
        <v>4910.8</v>
      </c>
      <c r="Q4" s="41" t="s">
        <v>384</v>
      </c>
    </row>
    <row r="5" spans="1:17" s="25" customFormat="1" ht="10.5" customHeight="1">
      <c r="A5" s="118" t="s">
        <v>335</v>
      </c>
      <c r="B5" s="240">
        <v>37485</v>
      </c>
      <c r="C5" s="140" t="s">
        <v>533</v>
      </c>
      <c r="D5" s="133"/>
      <c r="E5" s="203"/>
      <c r="F5" s="127"/>
      <c r="G5" s="133"/>
      <c r="H5" s="203"/>
      <c r="I5" s="203"/>
      <c r="J5" s="127"/>
      <c r="K5" s="201"/>
      <c r="L5" s="196"/>
      <c r="M5" s="133"/>
      <c r="N5" s="203"/>
      <c r="O5" s="199"/>
      <c r="P5" s="127"/>
      <c r="Q5" s="241" t="s">
        <v>376</v>
      </c>
    </row>
    <row r="6" spans="1:17" s="25" customFormat="1" ht="10.5" customHeight="1">
      <c r="A6" s="171"/>
      <c r="B6" s="183"/>
      <c r="C6" s="156"/>
      <c r="D6" s="134"/>
      <c r="E6" s="132"/>
      <c r="F6" s="128"/>
      <c r="G6" s="134"/>
      <c r="H6" s="132"/>
      <c r="I6" s="132"/>
      <c r="J6" s="128"/>
      <c r="K6" s="208"/>
      <c r="L6" s="204"/>
      <c r="M6" s="134"/>
      <c r="N6" s="132"/>
      <c r="O6" s="205"/>
      <c r="P6" s="128"/>
      <c r="Q6" s="131"/>
    </row>
    <row r="7" spans="1:17" s="25" customFormat="1" ht="10.5" customHeight="1">
      <c r="A7" s="170" t="s">
        <v>335</v>
      </c>
      <c r="B7" s="182" t="s">
        <v>359</v>
      </c>
      <c r="C7" s="155" t="s">
        <v>368</v>
      </c>
      <c r="D7" s="135"/>
      <c r="E7" s="151"/>
      <c r="F7" s="137">
        <v>5</v>
      </c>
      <c r="G7" s="135"/>
      <c r="H7" s="151"/>
      <c r="I7" s="151">
        <v>7</v>
      </c>
      <c r="J7" s="137">
        <v>29</v>
      </c>
      <c r="K7" s="189">
        <v>13.6</v>
      </c>
      <c r="L7" s="187">
        <v>0.1</v>
      </c>
      <c r="M7" s="135"/>
      <c r="N7" s="151"/>
      <c r="O7" s="191">
        <v>3</v>
      </c>
      <c r="P7" s="137"/>
      <c r="Q7" s="129" t="s">
        <v>377</v>
      </c>
    </row>
    <row r="8" spans="1:17" s="25" customFormat="1" ht="10.5" customHeight="1">
      <c r="A8" s="171"/>
      <c r="B8" s="183"/>
      <c r="C8" s="156"/>
      <c r="D8" s="238"/>
      <c r="E8" s="152"/>
      <c r="F8" s="235"/>
      <c r="G8" s="238"/>
      <c r="H8" s="152"/>
      <c r="I8" s="152"/>
      <c r="J8" s="235"/>
      <c r="K8" s="236"/>
      <c r="L8" s="237"/>
      <c r="M8" s="238"/>
      <c r="N8" s="152"/>
      <c r="O8" s="239"/>
      <c r="P8" s="235"/>
      <c r="Q8" s="130"/>
    </row>
    <row r="9" spans="1:17" s="25" customFormat="1" ht="10.5" customHeight="1">
      <c r="A9" s="170" t="s">
        <v>385</v>
      </c>
      <c r="B9" s="182" t="s">
        <v>289</v>
      </c>
      <c r="C9" s="155" t="s">
        <v>417</v>
      </c>
      <c r="D9" s="135"/>
      <c r="E9" s="151"/>
      <c r="F9" s="137">
        <v>124</v>
      </c>
      <c r="G9" s="135">
        <v>1</v>
      </c>
      <c r="H9" s="151"/>
      <c r="I9" s="151">
        <v>125</v>
      </c>
      <c r="J9" s="137">
        <v>601</v>
      </c>
      <c r="K9" s="189">
        <v>10</v>
      </c>
      <c r="L9" s="187">
        <v>269</v>
      </c>
      <c r="M9" s="189">
        <v>436.5</v>
      </c>
      <c r="N9" s="191">
        <v>1015</v>
      </c>
      <c r="O9" s="191">
        <v>138.6</v>
      </c>
      <c r="P9" s="187">
        <v>39</v>
      </c>
      <c r="Q9" s="40" t="s">
        <v>443</v>
      </c>
    </row>
    <row r="10" spans="1:17" s="25" customFormat="1" ht="10.5" customHeight="1">
      <c r="A10" s="171"/>
      <c r="B10" s="183"/>
      <c r="C10" s="156"/>
      <c r="D10" s="238"/>
      <c r="E10" s="152"/>
      <c r="F10" s="235"/>
      <c r="G10" s="238"/>
      <c r="H10" s="152"/>
      <c r="I10" s="152"/>
      <c r="J10" s="235"/>
      <c r="K10" s="236"/>
      <c r="L10" s="237"/>
      <c r="M10" s="236"/>
      <c r="N10" s="239"/>
      <c r="O10" s="239"/>
      <c r="P10" s="237"/>
      <c r="Q10" s="41" t="s">
        <v>446</v>
      </c>
    </row>
    <row r="11" spans="1:17" s="25" customFormat="1" ht="10.5" customHeight="1">
      <c r="A11" s="170" t="s">
        <v>386</v>
      </c>
      <c r="B11" s="182" t="s">
        <v>398</v>
      </c>
      <c r="C11" s="155" t="s">
        <v>417</v>
      </c>
      <c r="D11" s="135"/>
      <c r="E11" s="151"/>
      <c r="F11" s="137">
        <v>17</v>
      </c>
      <c r="G11" s="135"/>
      <c r="H11" s="151">
        <v>1</v>
      </c>
      <c r="I11" s="151">
        <v>22</v>
      </c>
      <c r="J11" s="137">
        <v>356</v>
      </c>
      <c r="K11" s="189">
        <v>11</v>
      </c>
      <c r="L11" s="187">
        <v>578</v>
      </c>
      <c r="M11" s="189">
        <v>2493.6</v>
      </c>
      <c r="N11" s="191">
        <v>2845.3</v>
      </c>
      <c r="O11" s="191"/>
      <c r="P11" s="187">
        <v>458.2</v>
      </c>
      <c r="Q11" s="40" t="s">
        <v>444</v>
      </c>
    </row>
    <row r="12" spans="1:17" s="25" customFormat="1" ht="10.5" customHeight="1">
      <c r="A12" s="171"/>
      <c r="B12" s="183"/>
      <c r="C12" s="156"/>
      <c r="D12" s="238"/>
      <c r="E12" s="152"/>
      <c r="F12" s="235"/>
      <c r="G12" s="238"/>
      <c r="H12" s="152"/>
      <c r="I12" s="152"/>
      <c r="J12" s="235"/>
      <c r="K12" s="236"/>
      <c r="L12" s="237"/>
      <c r="M12" s="236"/>
      <c r="N12" s="239"/>
      <c r="O12" s="239"/>
      <c r="P12" s="237"/>
      <c r="Q12" s="41" t="s">
        <v>445</v>
      </c>
    </row>
    <row r="13" spans="1:17" s="25" customFormat="1" ht="10.5" customHeight="1">
      <c r="A13" s="170" t="s">
        <v>386</v>
      </c>
      <c r="B13" s="182">
        <v>37464</v>
      </c>
      <c r="C13" s="155" t="s">
        <v>418</v>
      </c>
      <c r="D13" s="135"/>
      <c r="E13" s="151"/>
      <c r="F13" s="137">
        <v>399</v>
      </c>
      <c r="G13" s="135"/>
      <c r="H13" s="151"/>
      <c r="I13" s="151">
        <v>431</v>
      </c>
      <c r="J13" s="137">
        <v>781</v>
      </c>
      <c r="K13" s="189">
        <v>20</v>
      </c>
      <c r="L13" s="187">
        <v>540</v>
      </c>
      <c r="M13" s="189">
        <v>368.8</v>
      </c>
      <c r="N13" s="191">
        <v>5</v>
      </c>
      <c r="O13" s="191"/>
      <c r="P13" s="187">
        <v>352.3</v>
      </c>
      <c r="Q13" s="40" t="s">
        <v>447</v>
      </c>
    </row>
    <row r="14" spans="1:17" s="25" customFormat="1" ht="10.5" customHeight="1">
      <c r="A14" s="171"/>
      <c r="B14" s="183"/>
      <c r="C14" s="156"/>
      <c r="D14" s="238"/>
      <c r="E14" s="152"/>
      <c r="F14" s="235"/>
      <c r="G14" s="238"/>
      <c r="H14" s="152"/>
      <c r="I14" s="152"/>
      <c r="J14" s="235"/>
      <c r="K14" s="236"/>
      <c r="L14" s="237"/>
      <c r="M14" s="236"/>
      <c r="N14" s="239"/>
      <c r="O14" s="239"/>
      <c r="P14" s="237"/>
      <c r="Q14" s="41" t="s">
        <v>534</v>
      </c>
    </row>
    <row r="15" spans="1:17" s="25" customFormat="1" ht="10.5" customHeight="1">
      <c r="A15" s="170" t="s">
        <v>386</v>
      </c>
      <c r="B15" s="182" t="s">
        <v>399</v>
      </c>
      <c r="C15" s="155" t="s">
        <v>140</v>
      </c>
      <c r="D15" s="135">
        <v>1</v>
      </c>
      <c r="E15" s="151">
        <v>13</v>
      </c>
      <c r="F15" s="137">
        <v>11</v>
      </c>
      <c r="G15" s="135"/>
      <c r="H15" s="151"/>
      <c r="I15" s="151">
        <v>11</v>
      </c>
      <c r="J15" s="137">
        <v>87</v>
      </c>
      <c r="K15" s="189">
        <v>1</v>
      </c>
      <c r="L15" s="187">
        <v>14</v>
      </c>
      <c r="M15" s="189">
        <v>795.1</v>
      </c>
      <c r="N15" s="191">
        <v>800.6</v>
      </c>
      <c r="O15" s="191">
        <v>1297.1</v>
      </c>
      <c r="P15" s="187">
        <v>25</v>
      </c>
      <c r="Q15" s="40" t="s">
        <v>448</v>
      </c>
    </row>
    <row r="16" spans="1:17" s="25" customFormat="1" ht="10.5" customHeight="1">
      <c r="A16" s="171"/>
      <c r="B16" s="183"/>
      <c r="C16" s="156"/>
      <c r="D16" s="238"/>
      <c r="E16" s="152"/>
      <c r="F16" s="235"/>
      <c r="G16" s="238"/>
      <c r="H16" s="152"/>
      <c r="I16" s="152"/>
      <c r="J16" s="235"/>
      <c r="K16" s="236"/>
      <c r="L16" s="237"/>
      <c r="M16" s="236"/>
      <c r="N16" s="239"/>
      <c r="O16" s="239"/>
      <c r="P16" s="237"/>
      <c r="Q16" s="41" t="s">
        <v>449</v>
      </c>
    </row>
    <row r="17" spans="1:17" s="25" customFormat="1" ht="10.5" customHeight="1">
      <c r="A17" s="170" t="s">
        <v>386</v>
      </c>
      <c r="B17" s="182">
        <v>37513</v>
      </c>
      <c r="C17" s="155" t="s">
        <v>127</v>
      </c>
      <c r="D17" s="135">
        <v>3</v>
      </c>
      <c r="E17" s="151">
        <v>125</v>
      </c>
      <c r="F17" s="137">
        <v>500</v>
      </c>
      <c r="G17" s="135">
        <v>7</v>
      </c>
      <c r="H17" s="151">
        <v>136</v>
      </c>
      <c r="I17" s="151">
        <v>358</v>
      </c>
      <c r="J17" s="137">
        <v>1126</v>
      </c>
      <c r="K17" s="189">
        <v>34.8</v>
      </c>
      <c r="L17" s="187">
        <v>844</v>
      </c>
      <c r="M17" s="135">
        <v>8190.1</v>
      </c>
      <c r="N17" s="151">
        <v>5116.8</v>
      </c>
      <c r="O17" s="191">
        <v>15158.8</v>
      </c>
      <c r="P17" s="137">
        <v>9427.1</v>
      </c>
      <c r="Q17" s="40" t="s">
        <v>586</v>
      </c>
    </row>
    <row r="18" spans="1:17" s="25" customFormat="1" ht="10.5" customHeight="1">
      <c r="A18" s="171"/>
      <c r="B18" s="183"/>
      <c r="C18" s="156"/>
      <c r="D18" s="238"/>
      <c r="E18" s="152"/>
      <c r="F18" s="235"/>
      <c r="G18" s="238"/>
      <c r="H18" s="152"/>
      <c r="I18" s="152"/>
      <c r="J18" s="235"/>
      <c r="K18" s="236"/>
      <c r="L18" s="237"/>
      <c r="M18" s="238"/>
      <c r="N18" s="152"/>
      <c r="O18" s="239"/>
      <c r="P18" s="235"/>
      <c r="Q18" s="45" t="s">
        <v>450</v>
      </c>
    </row>
    <row r="19" spans="1:17" s="25" customFormat="1" ht="10.5" customHeight="1">
      <c r="A19" s="170" t="s">
        <v>386</v>
      </c>
      <c r="B19" s="182">
        <v>37526</v>
      </c>
      <c r="C19" s="155" t="s">
        <v>313</v>
      </c>
      <c r="D19" s="135">
        <v>11</v>
      </c>
      <c r="E19" s="151">
        <v>766</v>
      </c>
      <c r="F19" s="137">
        <v>4705</v>
      </c>
      <c r="G19" s="135">
        <v>263</v>
      </c>
      <c r="H19" s="151">
        <v>4042</v>
      </c>
      <c r="I19" s="151">
        <v>58</v>
      </c>
      <c r="J19" s="137">
        <v>99</v>
      </c>
      <c r="K19" s="189">
        <v>2.7</v>
      </c>
      <c r="L19" s="187">
        <v>316</v>
      </c>
      <c r="M19" s="135">
        <v>1386.9</v>
      </c>
      <c r="N19" s="151">
        <v>3449.8</v>
      </c>
      <c r="O19" s="191">
        <v>23061.5</v>
      </c>
      <c r="P19" s="137">
        <v>83682.6</v>
      </c>
      <c r="Q19" s="40" t="s">
        <v>451</v>
      </c>
    </row>
    <row r="20" spans="1:17" s="25" customFormat="1" ht="10.5" customHeight="1">
      <c r="A20" s="171"/>
      <c r="B20" s="183"/>
      <c r="C20" s="156"/>
      <c r="D20" s="238"/>
      <c r="E20" s="152"/>
      <c r="F20" s="235"/>
      <c r="G20" s="238"/>
      <c r="H20" s="152"/>
      <c r="I20" s="152"/>
      <c r="J20" s="235"/>
      <c r="K20" s="236"/>
      <c r="L20" s="237"/>
      <c r="M20" s="238"/>
      <c r="N20" s="152"/>
      <c r="O20" s="239"/>
      <c r="P20" s="235"/>
      <c r="Q20" s="41" t="s">
        <v>452</v>
      </c>
    </row>
    <row r="21" spans="1:17" s="25" customFormat="1" ht="10.5" customHeight="1">
      <c r="A21" s="170" t="s">
        <v>386</v>
      </c>
      <c r="B21" s="182">
        <v>37557</v>
      </c>
      <c r="C21" s="155" t="s">
        <v>419</v>
      </c>
      <c r="D21" s="135"/>
      <c r="E21" s="151"/>
      <c r="F21" s="137"/>
      <c r="G21" s="135"/>
      <c r="H21" s="151"/>
      <c r="I21" s="151"/>
      <c r="J21" s="137"/>
      <c r="K21" s="189"/>
      <c r="L21" s="187"/>
      <c r="M21" s="135"/>
      <c r="N21" s="151"/>
      <c r="O21" s="191"/>
      <c r="P21" s="137"/>
      <c r="Q21" s="40" t="s">
        <v>453</v>
      </c>
    </row>
    <row r="22" spans="1:17" s="25" customFormat="1" ht="10.5" customHeight="1">
      <c r="A22" s="171"/>
      <c r="B22" s="183"/>
      <c r="C22" s="156"/>
      <c r="D22" s="238"/>
      <c r="E22" s="152"/>
      <c r="F22" s="235"/>
      <c r="G22" s="238"/>
      <c r="H22" s="152"/>
      <c r="I22" s="152"/>
      <c r="J22" s="235"/>
      <c r="K22" s="236"/>
      <c r="L22" s="237"/>
      <c r="M22" s="238"/>
      <c r="N22" s="152"/>
      <c r="O22" s="239"/>
      <c r="P22" s="235"/>
      <c r="Q22" s="41" t="s">
        <v>454</v>
      </c>
    </row>
    <row r="23" spans="1:17" s="25" customFormat="1" ht="10.5" customHeight="1">
      <c r="A23" s="170" t="s">
        <v>387</v>
      </c>
      <c r="B23" s="182" t="s">
        <v>400</v>
      </c>
      <c r="C23" s="155" t="s">
        <v>76</v>
      </c>
      <c r="D23" s="135"/>
      <c r="E23" s="151">
        <v>9</v>
      </c>
      <c r="F23" s="137">
        <v>77</v>
      </c>
      <c r="G23" s="135">
        <v>1</v>
      </c>
      <c r="H23" s="151">
        <v>35</v>
      </c>
      <c r="I23" s="151">
        <v>13</v>
      </c>
      <c r="J23" s="137">
        <v>31</v>
      </c>
      <c r="K23" s="189">
        <v>0.73</v>
      </c>
      <c r="L23" s="187">
        <v>203</v>
      </c>
      <c r="M23" s="242">
        <v>-703.6</v>
      </c>
      <c r="N23" s="244">
        <v>-232.6</v>
      </c>
      <c r="O23" s="191">
        <v>1603.8</v>
      </c>
      <c r="P23" s="137">
        <v>604.1</v>
      </c>
      <c r="Q23" s="40" t="s">
        <v>455</v>
      </c>
    </row>
    <row r="24" spans="1:17" s="25" customFormat="1" ht="10.5" customHeight="1">
      <c r="A24" s="171"/>
      <c r="B24" s="183"/>
      <c r="C24" s="156"/>
      <c r="D24" s="238"/>
      <c r="E24" s="152"/>
      <c r="F24" s="235"/>
      <c r="G24" s="238"/>
      <c r="H24" s="152"/>
      <c r="I24" s="152"/>
      <c r="J24" s="235"/>
      <c r="K24" s="236"/>
      <c r="L24" s="237"/>
      <c r="M24" s="243"/>
      <c r="N24" s="245"/>
      <c r="O24" s="239"/>
      <c r="P24" s="235"/>
      <c r="Q24" s="41" t="s">
        <v>456</v>
      </c>
    </row>
    <row r="25" spans="1:17" s="25" customFormat="1" ht="10.5" customHeight="1">
      <c r="A25" s="170" t="s">
        <v>388</v>
      </c>
      <c r="B25" s="182" t="s">
        <v>401</v>
      </c>
      <c r="C25" s="155" t="s">
        <v>420</v>
      </c>
      <c r="D25" s="135"/>
      <c r="E25" s="151"/>
      <c r="F25" s="137"/>
      <c r="G25" s="135"/>
      <c r="H25" s="151"/>
      <c r="I25" s="151"/>
      <c r="J25" s="137">
        <v>16</v>
      </c>
      <c r="K25" s="189">
        <v>0.4</v>
      </c>
      <c r="L25" s="187"/>
      <c r="M25" s="242">
        <v>-1168.2</v>
      </c>
      <c r="N25" s="244">
        <v>-973.6</v>
      </c>
      <c r="O25" s="191"/>
      <c r="P25" s="137">
        <v>110</v>
      </c>
      <c r="Q25" s="40"/>
    </row>
    <row r="26" spans="1:17" s="25" customFormat="1" ht="10.5" customHeight="1">
      <c r="A26" s="171"/>
      <c r="B26" s="183"/>
      <c r="C26" s="156"/>
      <c r="D26" s="238"/>
      <c r="E26" s="152"/>
      <c r="F26" s="235"/>
      <c r="G26" s="238"/>
      <c r="H26" s="152"/>
      <c r="I26" s="152"/>
      <c r="J26" s="235"/>
      <c r="K26" s="236"/>
      <c r="L26" s="237"/>
      <c r="M26" s="243"/>
      <c r="N26" s="245"/>
      <c r="O26" s="239"/>
      <c r="P26" s="235"/>
      <c r="Q26" s="41"/>
    </row>
    <row r="27" spans="1:17" s="25" customFormat="1" ht="10.5" customHeight="1">
      <c r="A27" s="170" t="s">
        <v>389</v>
      </c>
      <c r="B27" s="182" t="s">
        <v>402</v>
      </c>
      <c r="C27" s="162" t="s">
        <v>421</v>
      </c>
      <c r="D27" s="135"/>
      <c r="E27" s="151"/>
      <c r="F27" s="137">
        <v>5</v>
      </c>
      <c r="G27" s="135"/>
      <c r="H27" s="151">
        <v>4</v>
      </c>
      <c r="I27" s="151">
        <v>1</v>
      </c>
      <c r="J27" s="137">
        <v>25</v>
      </c>
      <c r="K27" s="189">
        <v>84.7</v>
      </c>
      <c r="L27" s="187">
        <v>1566</v>
      </c>
      <c r="M27" s="135">
        <v>1105.5</v>
      </c>
      <c r="N27" s="151">
        <v>864.2</v>
      </c>
      <c r="O27" s="191">
        <v>15.1</v>
      </c>
      <c r="P27" s="137">
        <v>917.5</v>
      </c>
      <c r="Q27" s="40" t="s">
        <v>457</v>
      </c>
    </row>
    <row r="28" spans="1:17" s="25" customFormat="1" ht="10.5" customHeight="1">
      <c r="A28" s="171"/>
      <c r="B28" s="183"/>
      <c r="C28" s="163"/>
      <c r="D28" s="238"/>
      <c r="E28" s="152"/>
      <c r="F28" s="235"/>
      <c r="G28" s="238"/>
      <c r="H28" s="152"/>
      <c r="I28" s="152"/>
      <c r="J28" s="235"/>
      <c r="K28" s="236"/>
      <c r="L28" s="237"/>
      <c r="M28" s="238"/>
      <c r="N28" s="152"/>
      <c r="O28" s="239"/>
      <c r="P28" s="235"/>
      <c r="Q28" s="41"/>
    </row>
    <row r="29" spans="1:17" s="25" customFormat="1" ht="10.5" customHeight="1">
      <c r="A29" s="170" t="s">
        <v>390</v>
      </c>
      <c r="B29" s="182" t="s">
        <v>352</v>
      </c>
      <c r="C29" s="162" t="s">
        <v>422</v>
      </c>
      <c r="D29" s="135"/>
      <c r="E29" s="151">
        <v>2</v>
      </c>
      <c r="F29" s="137"/>
      <c r="G29" s="135"/>
      <c r="H29" s="151"/>
      <c r="I29" s="151"/>
      <c r="J29" s="137">
        <v>21</v>
      </c>
      <c r="K29" s="189">
        <v>5.8</v>
      </c>
      <c r="L29" s="187"/>
      <c r="M29" s="135">
        <v>86.4</v>
      </c>
      <c r="N29" s="151">
        <v>42.7</v>
      </c>
      <c r="O29" s="191">
        <v>2239.2</v>
      </c>
      <c r="P29" s="137">
        <v>166.7</v>
      </c>
      <c r="Q29" s="40" t="s">
        <v>458</v>
      </c>
    </row>
    <row r="30" spans="1:17" s="25" customFormat="1" ht="10.5" customHeight="1">
      <c r="A30" s="171"/>
      <c r="B30" s="183"/>
      <c r="C30" s="163"/>
      <c r="D30" s="238"/>
      <c r="E30" s="152"/>
      <c r="F30" s="235"/>
      <c r="G30" s="238"/>
      <c r="H30" s="152"/>
      <c r="I30" s="152"/>
      <c r="J30" s="235"/>
      <c r="K30" s="236"/>
      <c r="L30" s="237"/>
      <c r="M30" s="238"/>
      <c r="N30" s="152"/>
      <c r="O30" s="239"/>
      <c r="P30" s="235"/>
      <c r="Q30" s="41" t="s">
        <v>459</v>
      </c>
    </row>
    <row r="31" spans="1:17" s="25" customFormat="1" ht="10.5" customHeight="1">
      <c r="A31" s="170" t="s">
        <v>390</v>
      </c>
      <c r="B31" s="182">
        <v>37478</v>
      </c>
      <c r="C31" s="155" t="s">
        <v>423</v>
      </c>
      <c r="D31" s="135"/>
      <c r="E31" s="151">
        <v>2</v>
      </c>
      <c r="F31" s="137">
        <v>6</v>
      </c>
      <c r="G31" s="135"/>
      <c r="H31" s="151">
        <v>6</v>
      </c>
      <c r="I31" s="151"/>
      <c r="J31" s="137"/>
      <c r="K31" s="189">
        <v>61</v>
      </c>
      <c r="L31" s="187">
        <v>33.4</v>
      </c>
      <c r="M31" s="135">
        <v>23.1</v>
      </c>
      <c r="N31" s="151">
        <v>45.2</v>
      </c>
      <c r="O31" s="191">
        <v>2289.1</v>
      </c>
      <c r="P31" s="137">
        <v>183.6</v>
      </c>
      <c r="Q31" s="40" t="s">
        <v>460</v>
      </c>
    </row>
    <row r="32" spans="1:17" s="25" customFormat="1" ht="10.5" customHeight="1">
      <c r="A32" s="171"/>
      <c r="B32" s="183"/>
      <c r="C32" s="156"/>
      <c r="D32" s="238"/>
      <c r="E32" s="152"/>
      <c r="F32" s="235"/>
      <c r="G32" s="238"/>
      <c r="H32" s="152"/>
      <c r="I32" s="152"/>
      <c r="J32" s="235"/>
      <c r="K32" s="236"/>
      <c r="L32" s="237"/>
      <c r="M32" s="238"/>
      <c r="N32" s="152"/>
      <c r="O32" s="239"/>
      <c r="P32" s="235"/>
      <c r="Q32" s="41" t="s">
        <v>461</v>
      </c>
    </row>
    <row r="33" spans="1:17" s="25" customFormat="1" ht="10.5" customHeight="1">
      <c r="A33" s="170" t="s">
        <v>390</v>
      </c>
      <c r="B33" s="182" t="s">
        <v>403</v>
      </c>
      <c r="C33" s="155" t="s">
        <v>424</v>
      </c>
      <c r="D33" s="135"/>
      <c r="E33" s="151"/>
      <c r="F33" s="137">
        <v>4</v>
      </c>
      <c r="G33" s="135"/>
      <c r="H33" s="151"/>
      <c r="I33" s="151">
        <v>4</v>
      </c>
      <c r="J33" s="137">
        <v>344</v>
      </c>
      <c r="K33" s="189">
        <v>22.2</v>
      </c>
      <c r="L33" s="187">
        <v>27.2</v>
      </c>
      <c r="M33" s="135">
        <v>1772</v>
      </c>
      <c r="N33" s="151">
        <v>1071.2</v>
      </c>
      <c r="O33" s="191"/>
      <c r="P33" s="137">
        <v>315.5</v>
      </c>
      <c r="Q33" s="40" t="s">
        <v>462</v>
      </c>
    </row>
    <row r="34" spans="1:17" s="25" customFormat="1" ht="10.5" customHeight="1">
      <c r="A34" s="171"/>
      <c r="B34" s="183"/>
      <c r="C34" s="156"/>
      <c r="D34" s="238"/>
      <c r="E34" s="152"/>
      <c r="F34" s="235"/>
      <c r="G34" s="238"/>
      <c r="H34" s="152"/>
      <c r="I34" s="152"/>
      <c r="J34" s="235"/>
      <c r="K34" s="236"/>
      <c r="L34" s="237"/>
      <c r="M34" s="238"/>
      <c r="N34" s="152"/>
      <c r="O34" s="239"/>
      <c r="P34" s="235"/>
      <c r="Q34" s="41" t="s">
        <v>463</v>
      </c>
    </row>
    <row r="35" spans="1:17" s="25" customFormat="1" ht="10.5" customHeight="1">
      <c r="A35" s="170" t="s">
        <v>390</v>
      </c>
      <c r="B35" s="182">
        <v>37502</v>
      </c>
      <c r="C35" s="162" t="s">
        <v>311</v>
      </c>
      <c r="D35" s="135">
        <v>1</v>
      </c>
      <c r="E35" s="151">
        <v>1</v>
      </c>
      <c r="F35" s="137">
        <v>40</v>
      </c>
      <c r="G35" s="135">
        <v>1</v>
      </c>
      <c r="H35" s="151"/>
      <c r="I35" s="151">
        <v>52</v>
      </c>
      <c r="J35" s="137">
        <v>159</v>
      </c>
      <c r="K35" s="189">
        <v>22.2</v>
      </c>
      <c r="L35" s="187">
        <v>79</v>
      </c>
      <c r="M35" s="135">
        <v>935.5</v>
      </c>
      <c r="N35" s="151">
        <v>871</v>
      </c>
      <c r="O35" s="191">
        <v>598.4</v>
      </c>
      <c r="P35" s="137">
        <v>817.7</v>
      </c>
      <c r="Q35" s="46" t="s">
        <v>464</v>
      </c>
    </row>
    <row r="36" spans="1:17" s="25" customFormat="1" ht="10.5" customHeight="1">
      <c r="A36" s="171"/>
      <c r="B36" s="183"/>
      <c r="C36" s="163"/>
      <c r="D36" s="238"/>
      <c r="E36" s="152"/>
      <c r="F36" s="235"/>
      <c r="G36" s="238"/>
      <c r="H36" s="152"/>
      <c r="I36" s="152"/>
      <c r="J36" s="235"/>
      <c r="K36" s="236"/>
      <c r="L36" s="237"/>
      <c r="M36" s="238"/>
      <c r="N36" s="152"/>
      <c r="O36" s="239"/>
      <c r="P36" s="235"/>
      <c r="Q36" s="47"/>
    </row>
    <row r="37" spans="1:17" s="25" customFormat="1" ht="10.5" customHeight="1">
      <c r="A37" s="170" t="s">
        <v>391</v>
      </c>
      <c r="B37" s="182">
        <v>37377</v>
      </c>
      <c r="C37" s="155" t="s">
        <v>420</v>
      </c>
      <c r="D37" s="135"/>
      <c r="E37" s="151"/>
      <c r="F37" s="137"/>
      <c r="G37" s="135">
        <v>1</v>
      </c>
      <c r="H37" s="246" t="s">
        <v>438</v>
      </c>
      <c r="I37" s="151">
        <v>22</v>
      </c>
      <c r="J37" s="137">
        <v>363</v>
      </c>
      <c r="K37" s="189">
        <v>3.3</v>
      </c>
      <c r="L37" s="187">
        <v>709.2</v>
      </c>
      <c r="M37" s="135">
        <v>1881.8</v>
      </c>
      <c r="N37" s="151">
        <v>64.1</v>
      </c>
      <c r="O37" s="191"/>
      <c r="P37" s="137">
        <v>912</v>
      </c>
      <c r="Q37" s="40" t="s">
        <v>584</v>
      </c>
    </row>
    <row r="38" spans="1:17" s="25" customFormat="1" ht="10.5" customHeight="1">
      <c r="A38" s="171"/>
      <c r="B38" s="183"/>
      <c r="C38" s="156"/>
      <c r="D38" s="238"/>
      <c r="E38" s="152"/>
      <c r="F38" s="235"/>
      <c r="G38" s="238"/>
      <c r="H38" s="247"/>
      <c r="I38" s="152"/>
      <c r="J38" s="235"/>
      <c r="K38" s="236"/>
      <c r="L38" s="237"/>
      <c r="M38" s="238"/>
      <c r="N38" s="152"/>
      <c r="O38" s="239"/>
      <c r="P38" s="235"/>
      <c r="Q38" s="41" t="s">
        <v>465</v>
      </c>
    </row>
    <row r="39" spans="1:17" s="25" customFormat="1" ht="10.5" customHeight="1">
      <c r="A39" s="170" t="s">
        <v>392</v>
      </c>
      <c r="B39" s="182" t="s">
        <v>404</v>
      </c>
      <c r="C39" s="160" t="s">
        <v>420</v>
      </c>
      <c r="D39" s="135"/>
      <c r="E39" s="151"/>
      <c r="F39" s="137"/>
      <c r="G39" s="135"/>
      <c r="H39" s="60">
        <v>2</v>
      </c>
      <c r="I39" s="151">
        <v>69</v>
      </c>
      <c r="J39" s="137">
        <v>1081</v>
      </c>
      <c r="K39" s="189">
        <v>35.3</v>
      </c>
      <c r="L39" s="187">
        <v>5881.7</v>
      </c>
      <c r="M39" s="135">
        <v>6135.6</v>
      </c>
      <c r="N39" s="151">
        <v>2052.8</v>
      </c>
      <c r="O39" s="191">
        <v>32.2</v>
      </c>
      <c r="P39" s="137">
        <v>266</v>
      </c>
      <c r="Q39" s="40" t="s">
        <v>466</v>
      </c>
    </row>
    <row r="40" spans="1:17" s="25" customFormat="1" ht="10.5" customHeight="1">
      <c r="A40" s="171"/>
      <c r="B40" s="183"/>
      <c r="C40" s="161"/>
      <c r="D40" s="238"/>
      <c r="E40" s="152"/>
      <c r="F40" s="235"/>
      <c r="G40" s="238"/>
      <c r="H40" s="51" t="s">
        <v>536</v>
      </c>
      <c r="I40" s="152"/>
      <c r="J40" s="235"/>
      <c r="K40" s="236"/>
      <c r="L40" s="237"/>
      <c r="M40" s="238"/>
      <c r="N40" s="152"/>
      <c r="O40" s="239"/>
      <c r="P40" s="235"/>
      <c r="Q40" s="41" t="s">
        <v>467</v>
      </c>
    </row>
    <row r="41" spans="1:17" s="25" customFormat="1" ht="10.5" customHeight="1">
      <c r="A41" s="170" t="s">
        <v>392</v>
      </c>
      <c r="B41" s="182" t="s">
        <v>405</v>
      </c>
      <c r="C41" s="160" t="s">
        <v>420</v>
      </c>
      <c r="D41" s="135"/>
      <c r="E41" s="151"/>
      <c r="F41" s="137"/>
      <c r="G41" s="135"/>
      <c r="H41" s="151"/>
      <c r="I41" s="151"/>
      <c r="J41" s="137">
        <v>8</v>
      </c>
      <c r="K41" s="189"/>
      <c r="L41" s="187"/>
      <c r="M41" s="135"/>
      <c r="N41" s="151"/>
      <c r="O41" s="191"/>
      <c r="P41" s="137"/>
      <c r="Q41" s="46"/>
    </row>
    <row r="42" spans="1:17" s="25" customFormat="1" ht="10.5" customHeight="1">
      <c r="A42" s="171"/>
      <c r="B42" s="183"/>
      <c r="C42" s="161"/>
      <c r="D42" s="238"/>
      <c r="E42" s="152"/>
      <c r="F42" s="235"/>
      <c r="G42" s="238"/>
      <c r="H42" s="152"/>
      <c r="I42" s="152"/>
      <c r="J42" s="235"/>
      <c r="K42" s="236"/>
      <c r="L42" s="237"/>
      <c r="M42" s="238"/>
      <c r="N42" s="152"/>
      <c r="O42" s="239"/>
      <c r="P42" s="235"/>
      <c r="Q42" s="47"/>
    </row>
    <row r="43" spans="1:17" s="25" customFormat="1" ht="10.5" customHeight="1">
      <c r="A43" s="170" t="s">
        <v>392</v>
      </c>
      <c r="B43" s="182">
        <v>37459</v>
      </c>
      <c r="C43" s="160" t="s">
        <v>425</v>
      </c>
      <c r="D43" s="135"/>
      <c r="E43" s="151"/>
      <c r="F43" s="137"/>
      <c r="G43" s="135"/>
      <c r="H43" s="151"/>
      <c r="I43" s="151"/>
      <c r="J43" s="137"/>
      <c r="K43" s="189"/>
      <c r="L43" s="187"/>
      <c r="M43" s="135">
        <v>62.5</v>
      </c>
      <c r="N43" s="151"/>
      <c r="O43" s="191"/>
      <c r="P43" s="137"/>
      <c r="Q43" s="46"/>
    </row>
    <row r="44" spans="1:17" s="25" customFormat="1" ht="10.5" customHeight="1">
      <c r="A44" s="171"/>
      <c r="B44" s="183"/>
      <c r="C44" s="161"/>
      <c r="D44" s="238"/>
      <c r="E44" s="152"/>
      <c r="F44" s="235"/>
      <c r="G44" s="238"/>
      <c r="H44" s="152"/>
      <c r="I44" s="152"/>
      <c r="J44" s="235"/>
      <c r="K44" s="236"/>
      <c r="L44" s="237"/>
      <c r="M44" s="238"/>
      <c r="N44" s="152"/>
      <c r="O44" s="239"/>
      <c r="P44" s="235"/>
      <c r="Q44" s="47"/>
    </row>
    <row r="45" spans="1:17" s="25" customFormat="1" ht="10.5" customHeight="1">
      <c r="A45" s="170" t="s">
        <v>392</v>
      </c>
      <c r="B45" s="182" t="s">
        <v>406</v>
      </c>
      <c r="C45" s="155" t="s">
        <v>426</v>
      </c>
      <c r="D45" s="135"/>
      <c r="E45" s="151"/>
      <c r="F45" s="137"/>
      <c r="G45" s="135"/>
      <c r="H45" s="246" t="s">
        <v>439</v>
      </c>
      <c r="I45" s="151"/>
      <c r="J45" s="137"/>
      <c r="K45" s="189"/>
      <c r="L45" s="187"/>
      <c r="M45" s="135"/>
      <c r="N45" s="151"/>
      <c r="O45" s="191"/>
      <c r="P45" s="137"/>
      <c r="Q45" s="46"/>
    </row>
    <row r="46" spans="1:17" s="25" customFormat="1" ht="10.5" customHeight="1">
      <c r="A46" s="171"/>
      <c r="B46" s="183"/>
      <c r="C46" s="156"/>
      <c r="D46" s="238"/>
      <c r="E46" s="152"/>
      <c r="F46" s="235"/>
      <c r="G46" s="238"/>
      <c r="H46" s="247"/>
      <c r="I46" s="152"/>
      <c r="J46" s="235"/>
      <c r="K46" s="236"/>
      <c r="L46" s="237"/>
      <c r="M46" s="238"/>
      <c r="N46" s="152"/>
      <c r="O46" s="239"/>
      <c r="P46" s="235"/>
      <c r="Q46" s="47"/>
    </row>
    <row r="47" spans="1:17" s="25" customFormat="1" ht="10.5" customHeight="1">
      <c r="A47" s="170" t="s">
        <v>393</v>
      </c>
      <c r="B47" s="182" t="s">
        <v>407</v>
      </c>
      <c r="C47" s="162" t="s">
        <v>421</v>
      </c>
      <c r="D47" s="135"/>
      <c r="E47" s="151"/>
      <c r="F47" s="137"/>
      <c r="G47" s="135"/>
      <c r="H47" s="246" t="s">
        <v>440</v>
      </c>
      <c r="I47" s="151"/>
      <c r="J47" s="137">
        <v>3</v>
      </c>
      <c r="K47" s="189">
        <v>15.2</v>
      </c>
      <c r="L47" s="187">
        <v>123</v>
      </c>
      <c r="M47" s="135">
        <v>1162.3</v>
      </c>
      <c r="N47" s="151">
        <v>960</v>
      </c>
      <c r="O47" s="191"/>
      <c r="P47" s="137"/>
      <c r="Q47" s="46"/>
    </row>
    <row r="48" spans="1:17" s="25" customFormat="1" ht="10.5" customHeight="1">
      <c r="A48" s="171"/>
      <c r="B48" s="183"/>
      <c r="C48" s="163"/>
      <c r="D48" s="238"/>
      <c r="E48" s="152"/>
      <c r="F48" s="235"/>
      <c r="G48" s="238"/>
      <c r="H48" s="247"/>
      <c r="I48" s="152"/>
      <c r="J48" s="235"/>
      <c r="K48" s="236"/>
      <c r="L48" s="237"/>
      <c r="M48" s="238"/>
      <c r="N48" s="152"/>
      <c r="O48" s="239"/>
      <c r="P48" s="235"/>
      <c r="Q48" s="47"/>
    </row>
    <row r="49" spans="1:17" s="25" customFormat="1" ht="10.5" customHeight="1">
      <c r="A49" s="170" t="s">
        <v>394</v>
      </c>
      <c r="B49" s="182" t="s">
        <v>408</v>
      </c>
      <c r="C49" s="155" t="s">
        <v>427</v>
      </c>
      <c r="D49" s="135"/>
      <c r="E49" s="151"/>
      <c r="F49" s="137"/>
      <c r="G49" s="135"/>
      <c r="H49" s="151"/>
      <c r="I49" s="151"/>
      <c r="J49" s="137">
        <v>9</v>
      </c>
      <c r="K49" s="189">
        <v>0.88</v>
      </c>
      <c r="L49" s="187"/>
      <c r="M49" s="135">
        <v>343</v>
      </c>
      <c r="N49" s="151">
        <v>404.8</v>
      </c>
      <c r="O49" s="191"/>
      <c r="P49" s="137">
        <v>6</v>
      </c>
      <c r="Q49" s="49" t="s">
        <v>468</v>
      </c>
    </row>
    <row r="50" spans="1:17" s="25" customFormat="1" ht="10.5" customHeight="1">
      <c r="A50" s="171"/>
      <c r="B50" s="183"/>
      <c r="C50" s="156"/>
      <c r="D50" s="238"/>
      <c r="E50" s="152"/>
      <c r="F50" s="235"/>
      <c r="G50" s="238"/>
      <c r="H50" s="152"/>
      <c r="I50" s="152"/>
      <c r="J50" s="235"/>
      <c r="K50" s="236"/>
      <c r="L50" s="237"/>
      <c r="M50" s="238"/>
      <c r="N50" s="152"/>
      <c r="O50" s="239"/>
      <c r="P50" s="235"/>
      <c r="Q50" s="50"/>
    </row>
    <row r="51" spans="1:17" s="25" customFormat="1" ht="10.5" customHeight="1">
      <c r="A51" s="170" t="s">
        <v>394</v>
      </c>
      <c r="B51" s="182">
        <v>37482</v>
      </c>
      <c r="C51" s="155" t="s">
        <v>428</v>
      </c>
      <c r="D51" s="135"/>
      <c r="E51" s="79" t="s">
        <v>437</v>
      </c>
      <c r="F51" s="137"/>
      <c r="G51" s="135"/>
      <c r="H51" s="60">
        <v>1</v>
      </c>
      <c r="I51" s="151">
        <v>9</v>
      </c>
      <c r="J51" s="137">
        <v>51</v>
      </c>
      <c r="K51" s="189">
        <v>6.41</v>
      </c>
      <c r="L51" s="187"/>
      <c r="M51" s="135">
        <v>552.8</v>
      </c>
      <c r="N51" s="151">
        <v>807.5</v>
      </c>
      <c r="O51" s="191">
        <v>919</v>
      </c>
      <c r="P51" s="137">
        <v>84.6</v>
      </c>
      <c r="Q51" s="40" t="s">
        <v>583</v>
      </c>
    </row>
    <row r="52" spans="1:17" s="25" customFormat="1" ht="10.5" customHeight="1">
      <c r="A52" s="171"/>
      <c r="B52" s="183"/>
      <c r="C52" s="156"/>
      <c r="D52" s="238"/>
      <c r="E52" s="80" t="s">
        <v>537</v>
      </c>
      <c r="F52" s="235"/>
      <c r="G52" s="238"/>
      <c r="H52" s="51" t="s">
        <v>535</v>
      </c>
      <c r="I52" s="152"/>
      <c r="J52" s="235"/>
      <c r="K52" s="236"/>
      <c r="L52" s="237"/>
      <c r="M52" s="238"/>
      <c r="N52" s="152"/>
      <c r="O52" s="239"/>
      <c r="P52" s="235"/>
      <c r="Q52" s="41" t="s">
        <v>469</v>
      </c>
    </row>
    <row r="53" spans="1:17" s="25" customFormat="1" ht="10.5" customHeight="1">
      <c r="A53" s="170" t="s">
        <v>395</v>
      </c>
      <c r="B53" s="182" t="s">
        <v>409</v>
      </c>
      <c r="C53" s="155" t="s">
        <v>420</v>
      </c>
      <c r="D53" s="135"/>
      <c r="E53" s="151"/>
      <c r="F53" s="137"/>
      <c r="G53" s="135"/>
      <c r="H53" s="246" t="s">
        <v>440</v>
      </c>
      <c r="I53" s="151"/>
      <c r="J53" s="137"/>
      <c r="K53" s="189"/>
      <c r="L53" s="187"/>
      <c r="M53" s="135"/>
      <c r="N53" s="151"/>
      <c r="O53" s="191"/>
      <c r="P53" s="137"/>
      <c r="Q53" s="46"/>
    </row>
    <row r="54" spans="1:17" s="25" customFormat="1" ht="10.5" customHeight="1">
      <c r="A54" s="171"/>
      <c r="B54" s="183"/>
      <c r="C54" s="156"/>
      <c r="D54" s="238"/>
      <c r="E54" s="152"/>
      <c r="F54" s="235"/>
      <c r="G54" s="238"/>
      <c r="H54" s="247"/>
      <c r="I54" s="152"/>
      <c r="J54" s="235"/>
      <c r="K54" s="236"/>
      <c r="L54" s="237"/>
      <c r="M54" s="238"/>
      <c r="N54" s="152"/>
      <c r="O54" s="239"/>
      <c r="P54" s="235"/>
      <c r="Q54" s="47"/>
    </row>
    <row r="55" spans="1:17" s="25" customFormat="1" ht="10.5" customHeight="1">
      <c r="A55" s="170" t="s">
        <v>396</v>
      </c>
      <c r="B55" s="182" t="s">
        <v>244</v>
      </c>
      <c r="C55" s="155" t="s">
        <v>420</v>
      </c>
      <c r="D55" s="135"/>
      <c r="E55" s="151"/>
      <c r="F55" s="137"/>
      <c r="G55" s="135"/>
      <c r="H55" s="151"/>
      <c r="I55" s="151"/>
      <c r="J55" s="137"/>
      <c r="K55" s="189"/>
      <c r="L55" s="187">
        <v>200</v>
      </c>
      <c r="M55" s="135">
        <v>63.2</v>
      </c>
      <c r="N55" s="151"/>
      <c r="O55" s="191"/>
      <c r="P55" s="137"/>
      <c r="Q55" s="46"/>
    </row>
    <row r="56" spans="1:17" s="25" customFormat="1" ht="10.5" customHeight="1">
      <c r="A56" s="171"/>
      <c r="B56" s="183"/>
      <c r="C56" s="156"/>
      <c r="D56" s="238"/>
      <c r="E56" s="152"/>
      <c r="F56" s="235"/>
      <c r="G56" s="238"/>
      <c r="H56" s="152"/>
      <c r="I56" s="152"/>
      <c r="J56" s="235"/>
      <c r="K56" s="236"/>
      <c r="L56" s="237"/>
      <c r="M56" s="238"/>
      <c r="N56" s="152"/>
      <c r="O56" s="239"/>
      <c r="P56" s="235"/>
      <c r="Q56" s="47"/>
    </row>
    <row r="57" spans="1:17" s="25" customFormat="1" ht="10.5" customHeight="1">
      <c r="A57" s="170" t="s">
        <v>396</v>
      </c>
      <c r="B57" s="182" t="s">
        <v>299</v>
      </c>
      <c r="C57" s="155" t="s">
        <v>420</v>
      </c>
      <c r="D57" s="135"/>
      <c r="E57" s="151"/>
      <c r="F57" s="137"/>
      <c r="G57" s="135"/>
      <c r="H57" s="246" t="s">
        <v>441</v>
      </c>
      <c r="I57" s="151"/>
      <c r="J57" s="137">
        <v>10</v>
      </c>
      <c r="K57" s="189">
        <v>1.11</v>
      </c>
      <c r="L57" s="187">
        <v>153</v>
      </c>
      <c r="M57" s="135">
        <v>736.6</v>
      </c>
      <c r="N57" s="151">
        <v>481.9</v>
      </c>
      <c r="O57" s="191">
        <v>267.5</v>
      </c>
      <c r="P57" s="137">
        <v>349.6</v>
      </c>
      <c r="Q57" s="46"/>
    </row>
    <row r="58" spans="1:17" s="25" customFormat="1" ht="10.5" customHeight="1">
      <c r="A58" s="171"/>
      <c r="B58" s="183"/>
      <c r="C58" s="156"/>
      <c r="D58" s="238"/>
      <c r="E58" s="152"/>
      <c r="F58" s="235"/>
      <c r="G58" s="238"/>
      <c r="H58" s="247"/>
      <c r="I58" s="152"/>
      <c r="J58" s="235"/>
      <c r="K58" s="236"/>
      <c r="L58" s="237"/>
      <c r="M58" s="238"/>
      <c r="N58" s="152"/>
      <c r="O58" s="239"/>
      <c r="P58" s="235"/>
      <c r="Q58" s="47"/>
    </row>
    <row r="59" spans="1:17" s="25" customFormat="1" ht="10.5" customHeight="1">
      <c r="A59" s="170" t="s">
        <v>396</v>
      </c>
      <c r="B59" s="182" t="s">
        <v>410</v>
      </c>
      <c r="C59" s="155" t="s">
        <v>429</v>
      </c>
      <c r="D59" s="135">
        <v>1</v>
      </c>
      <c r="E59" s="164" t="s">
        <v>436</v>
      </c>
      <c r="F59" s="137"/>
      <c r="G59" s="135"/>
      <c r="H59" s="151"/>
      <c r="I59" s="151"/>
      <c r="J59" s="137">
        <v>2</v>
      </c>
      <c r="K59" s="189">
        <v>6.66</v>
      </c>
      <c r="L59" s="187">
        <v>63</v>
      </c>
      <c r="M59" s="135">
        <v>895.1</v>
      </c>
      <c r="N59" s="151">
        <v>1153.1</v>
      </c>
      <c r="O59" s="191">
        <v>51</v>
      </c>
      <c r="P59" s="137">
        <v>58</v>
      </c>
      <c r="Q59" s="40" t="s">
        <v>470</v>
      </c>
    </row>
    <row r="60" spans="1:17" s="25" customFormat="1" ht="10.5" customHeight="1">
      <c r="A60" s="171"/>
      <c r="B60" s="183"/>
      <c r="C60" s="156"/>
      <c r="D60" s="238"/>
      <c r="E60" s="148"/>
      <c r="F60" s="235"/>
      <c r="G60" s="238"/>
      <c r="H60" s="152"/>
      <c r="I60" s="152"/>
      <c r="J60" s="235"/>
      <c r="K60" s="236"/>
      <c r="L60" s="237"/>
      <c r="M60" s="238"/>
      <c r="N60" s="152"/>
      <c r="O60" s="239"/>
      <c r="P60" s="235"/>
      <c r="Q60" s="41" t="s">
        <v>471</v>
      </c>
    </row>
    <row r="61" spans="1:17" s="25" customFormat="1" ht="10.5" customHeight="1">
      <c r="A61" s="170" t="s">
        <v>396</v>
      </c>
      <c r="B61" s="182" t="s">
        <v>411</v>
      </c>
      <c r="C61" s="162" t="s">
        <v>430</v>
      </c>
      <c r="D61" s="135"/>
      <c r="E61" s="151"/>
      <c r="F61" s="137">
        <v>1</v>
      </c>
      <c r="G61" s="135"/>
      <c r="H61" s="151">
        <v>1</v>
      </c>
      <c r="I61" s="151">
        <v>11</v>
      </c>
      <c r="J61" s="137">
        <v>63</v>
      </c>
      <c r="K61" s="189">
        <v>23.19</v>
      </c>
      <c r="L61" s="187">
        <v>82.5</v>
      </c>
      <c r="M61" s="135">
        <v>2584.6</v>
      </c>
      <c r="N61" s="151">
        <v>2711.9</v>
      </c>
      <c r="O61" s="191">
        <v>256.4</v>
      </c>
      <c r="P61" s="137">
        <v>2024.8</v>
      </c>
      <c r="Q61" s="40" t="s">
        <v>472</v>
      </c>
    </row>
    <row r="62" spans="1:17" s="25" customFormat="1" ht="10.5" customHeight="1">
      <c r="A62" s="171"/>
      <c r="B62" s="183"/>
      <c r="C62" s="163"/>
      <c r="D62" s="238"/>
      <c r="E62" s="152"/>
      <c r="F62" s="235"/>
      <c r="G62" s="238"/>
      <c r="H62" s="152"/>
      <c r="I62" s="152"/>
      <c r="J62" s="235"/>
      <c r="K62" s="236"/>
      <c r="L62" s="237"/>
      <c r="M62" s="238"/>
      <c r="N62" s="152"/>
      <c r="O62" s="239"/>
      <c r="P62" s="235"/>
      <c r="Q62" s="41" t="s">
        <v>470</v>
      </c>
    </row>
    <row r="63" spans="1:17" s="25" customFormat="1" ht="10.5" customHeight="1">
      <c r="A63" s="170" t="s">
        <v>396</v>
      </c>
      <c r="B63" s="182" t="s">
        <v>412</v>
      </c>
      <c r="C63" s="155" t="s">
        <v>420</v>
      </c>
      <c r="D63" s="135"/>
      <c r="E63" s="151"/>
      <c r="F63" s="137"/>
      <c r="G63" s="135"/>
      <c r="H63" s="246" t="s">
        <v>439</v>
      </c>
      <c r="I63" s="151"/>
      <c r="J63" s="137">
        <v>41</v>
      </c>
      <c r="K63" s="189"/>
      <c r="L63" s="187"/>
      <c r="M63" s="135">
        <v>385.2</v>
      </c>
      <c r="N63" s="151"/>
      <c r="O63" s="191"/>
      <c r="P63" s="137"/>
      <c r="Q63" s="40" t="s">
        <v>473</v>
      </c>
    </row>
    <row r="64" spans="1:17" s="25" customFormat="1" ht="10.5" customHeight="1">
      <c r="A64" s="171"/>
      <c r="B64" s="183"/>
      <c r="C64" s="156"/>
      <c r="D64" s="238"/>
      <c r="E64" s="152"/>
      <c r="F64" s="235"/>
      <c r="G64" s="238"/>
      <c r="H64" s="247"/>
      <c r="I64" s="152"/>
      <c r="J64" s="235"/>
      <c r="K64" s="236"/>
      <c r="L64" s="237"/>
      <c r="M64" s="238"/>
      <c r="N64" s="152"/>
      <c r="O64" s="239"/>
      <c r="P64" s="235"/>
      <c r="Q64" s="41" t="s">
        <v>470</v>
      </c>
    </row>
    <row r="65" spans="1:17" s="25" customFormat="1" ht="10.5" customHeight="1">
      <c r="A65" s="170" t="s">
        <v>396</v>
      </c>
      <c r="B65" s="182">
        <v>37465</v>
      </c>
      <c r="C65" s="155" t="s">
        <v>431</v>
      </c>
      <c r="D65" s="135"/>
      <c r="E65" s="164" t="s">
        <v>436</v>
      </c>
      <c r="F65" s="137"/>
      <c r="G65" s="135"/>
      <c r="H65" s="151"/>
      <c r="I65" s="151">
        <v>50</v>
      </c>
      <c r="J65" s="137">
        <v>784</v>
      </c>
      <c r="K65" s="189"/>
      <c r="L65" s="187"/>
      <c r="M65" s="135"/>
      <c r="N65" s="151"/>
      <c r="O65" s="191"/>
      <c r="P65" s="137"/>
      <c r="Q65" s="40" t="s">
        <v>474</v>
      </c>
    </row>
    <row r="66" spans="1:17" s="25" customFormat="1" ht="10.5" customHeight="1">
      <c r="A66" s="171"/>
      <c r="B66" s="183"/>
      <c r="C66" s="156"/>
      <c r="D66" s="238"/>
      <c r="E66" s="148"/>
      <c r="F66" s="235"/>
      <c r="G66" s="238"/>
      <c r="H66" s="152"/>
      <c r="I66" s="152"/>
      <c r="J66" s="235"/>
      <c r="K66" s="236"/>
      <c r="L66" s="237"/>
      <c r="M66" s="238"/>
      <c r="N66" s="152"/>
      <c r="O66" s="239"/>
      <c r="P66" s="235"/>
      <c r="Q66" s="41" t="s">
        <v>470</v>
      </c>
    </row>
    <row r="67" spans="1:17" s="25" customFormat="1" ht="10.5" customHeight="1">
      <c r="A67" s="170" t="s">
        <v>396</v>
      </c>
      <c r="B67" s="182" t="s">
        <v>413</v>
      </c>
      <c r="C67" s="155" t="s">
        <v>420</v>
      </c>
      <c r="D67" s="135"/>
      <c r="E67" s="151"/>
      <c r="F67" s="137"/>
      <c r="G67" s="135"/>
      <c r="H67" s="151"/>
      <c r="I67" s="151">
        <v>7</v>
      </c>
      <c r="J67" s="137">
        <v>174</v>
      </c>
      <c r="K67" s="189">
        <v>7.08</v>
      </c>
      <c r="L67" s="187">
        <v>155.4</v>
      </c>
      <c r="M67" s="135">
        <v>556.6</v>
      </c>
      <c r="N67" s="151">
        <v>319.8</v>
      </c>
      <c r="O67" s="191"/>
      <c r="P67" s="137">
        <v>220</v>
      </c>
      <c r="Q67" s="40" t="s">
        <v>476</v>
      </c>
    </row>
    <row r="68" spans="1:17" s="25" customFormat="1" ht="10.5" customHeight="1">
      <c r="A68" s="171"/>
      <c r="B68" s="183"/>
      <c r="C68" s="156"/>
      <c r="D68" s="238"/>
      <c r="E68" s="152"/>
      <c r="F68" s="235"/>
      <c r="G68" s="238"/>
      <c r="H68" s="152"/>
      <c r="I68" s="152"/>
      <c r="J68" s="235"/>
      <c r="K68" s="236"/>
      <c r="L68" s="237"/>
      <c r="M68" s="238"/>
      <c r="N68" s="152"/>
      <c r="O68" s="239"/>
      <c r="P68" s="235"/>
      <c r="Q68" s="41" t="s">
        <v>470</v>
      </c>
    </row>
    <row r="69" spans="1:17" s="25" customFormat="1" ht="10.5" customHeight="1">
      <c r="A69" s="170" t="s">
        <v>396</v>
      </c>
      <c r="B69" s="182" t="s">
        <v>414</v>
      </c>
      <c r="C69" s="160" t="s">
        <v>420</v>
      </c>
      <c r="D69" s="135"/>
      <c r="E69" s="151"/>
      <c r="F69" s="137"/>
      <c r="G69" s="135"/>
      <c r="H69" s="151"/>
      <c r="I69" s="151"/>
      <c r="J69" s="137"/>
      <c r="K69" s="189"/>
      <c r="L69" s="187"/>
      <c r="M69" s="135"/>
      <c r="N69" s="151"/>
      <c r="O69" s="191"/>
      <c r="P69" s="137"/>
      <c r="Q69" s="46" t="s">
        <v>470</v>
      </c>
    </row>
    <row r="70" spans="1:17" s="25" customFormat="1" ht="10.5" customHeight="1">
      <c r="A70" s="171"/>
      <c r="B70" s="183"/>
      <c r="C70" s="161"/>
      <c r="D70" s="238"/>
      <c r="E70" s="152"/>
      <c r="F70" s="235"/>
      <c r="G70" s="238"/>
      <c r="H70" s="152"/>
      <c r="I70" s="152"/>
      <c r="J70" s="235"/>
      <c r="K70" s="236"/>
      <c r="L70" s="237"/>
      <c r="M70" s="238"/>
      <c r="N70" s="152"/>
      <c r="O70" s="239"/>
      <c r="P70" s="235"/>
      <c r="Q70" s="47"/>
    </row>
    <row r="71" spans="1:17" s="25" customFormat="1" ht="10.5" customHeight="1">
      <c r="A71" s="170" t="s">
        <v>396</v>
      </c>
      <c r="B71" s="182">
        <v>37480</v>
      </c>
      <c r="C71" s="155" t="s">
        <v>420</v>
      </c>
      <c r="D71" s="135"/>
      <c r="E71" s="151"/>
      <c r="F71" s="137">
        <v>6</v>
      </c>
      <c r="G71" s="135">
        <v>1</v>
      </c>
      <c r="H71" s="60">
        <v>2</v>
      </c>
      <c r="I71" s="151">
        <v>9</v>
      </c>
      <c r="J71" s="137">
        <v>90</v>
      </c>
      <c r="K71" s="189">
        <v>2.22</v>
      </c>
      <c r="L71" s="187">
        <v>0.2</v>
      </c>
      <c r="M71" s="135">
        <v>499</v>
      </c>
      <c r="N71" s="151">
        <v>133.7</v>
      </c>
      <c r="O71" s="191"/>
      <c r="P71" s="137">
        <v>37.7</v>
      </c>
      <c r="Q71" s="40" t="s">
        <v>477</v>
      </c>
    </row>
    <row r="72" spans="1:17" s="25" customFormat="1" ht="10.5" customHeight="1">
      <c r="A72" s="171"/>
      <c r="B72" s="183"/>
      <c r="C72" s="156"/>
      <c r="D72" s="238"/>
      <c r="E72" s="152"/>
      <c r="F72" s="235"/>
      <c r="G72" s="238"/>
      <c r="H72" s="51" t="s">
        <v>538</v>
      </c>
      <c r="I72" s="152"/>
      <c r="J72" s="235"/>
      <c r="K72" s="236"/>
      <c r="L72" s="237"/>
      <c r="M72" s="238"/>
      <c r="N72" s="152"/>
      <c r="O72" s="239"/>
      <c r="P72" s="235"/>
      <c r="Q72" s="41" t="s">
        <v>470</v>
      </c>
    </row>
    <row r="73" spans="1:17" s="25" customFormat="1" ht="10.5" customHeight="1">
      <c r="A73" s="170" t="s">
        <v>396</v>
      </c>
      <c r="B73" s="182" t="s">
        <v>415</v>
      </c>
      <c r="C73" s="155" t="s">
        <v>420</v>
      </c>
      <c r="D73" s="135">
        <v>1</v>
      </c>
      <c r="E73" s="151"/>
      <c r="F73" s="137"/>
      <c r="G73" s="135"/>
      <c r="H73" s="151"/>
      <c r="I73" s="151"/>
      <c r="J73" s="137">
        <v>30</v>
      </c>
      <c r="K73" s="189">
        <v>4.28</v>
      </c>
      <c r="L73" s="187"/>
      <c r="M73" s="135">
        <v>583.3</v>
      </c>
      <c r="N73" s="151">
        <v>388.2</v>
      </c>
      <c r="O73" s="191"/>
      <c r="P73" s="137"/>
      <c r="Q73" s="46" t="s">
        <v>478</v>
      </c>
    </row>
    <row r="74" spans="1:17" s="25" customFormat="1" ht="10.5" customHeight="1">
      <c r="A74" s="171"/>
      <c r="B74" s="183"/>
      <c r="C74" s="156"/>
      <c r="D74" s="238"/>
      <c r="E74" s="152"/>
      <c r="F74" s="235"/>
      <c r="G74" s="238"/>
      <c r="H74" s="152"/>
      <c r="I74" s="152"/>
      <c r="J74" s="235"/>
      <c r="K74" s="236"/>
      <c r="L74" s="237"/>
      <c r="M74" s="238"/>
      <c r="N74" s="152"/>
      <c r="O74" s="239"/>
      <c r="P74" s="235"/>
      <c r="Q74" s="47"/>
    </row>
    <row r="75" spans="1:17" s="25" customFormat="1" ht="10.5" customHeight="1">
      <c r="A75" s="170" t="s">
        <v>396</v>
      </c>
      <c r="B75" s="182">
        <v>37515</v>
      </c>
      <c r="C75" s="160" t="s">
        <v>432</v>
      </c>
      <c r="D75" s="135"/>
      <c r="E75" s="164" t="s">
        <v>437</v>
      </c>
      <c r="F75" s="137"/>
      <c r="G75" s="135"/>
      <c r="H75" s="151"/>
      <c r="I75" s="151">
        <v>2</v>
      </c>
      <c r="J75" s="137">
        <v>4</v>
      </c>
      <c r="K75" s="189">
        <v>5.4</v>
      </c>
      <c r="L75" s="187">
        <v>49.95</v>
      </c>
      <c r="M75" s="135">
        <v>862.7</v>
      </c>
      <c r="N75" s="151">
        <v>695.5</v>
      </c>
      <c r="O75" s="191">
        <v>60.4</v>
      </c>
      <c r="P75" s="137">
        <v>15.1</v>
      </c>
      <c r="Q75" s="40" t="s">
        <v>479</v>
      </c>
    </row>
    <row r="76" spans="1:17" s="25" customFormat="1" ht="10.5" customHeight="1">
      <c r="A76" s="171"/>
      <c r="B76" s="183"/>
      <c r="C76" s="161"/>
      <c r="D76" s="238"/>
      <c r="E76" s="148"/>
      <c r="F76" s="235"/>
      <c r="G76" s="238"/>
      <c r="H76" s="152"/>
      <c r="I76" s="152"/>
      <c r="J76" s="235"/>
      <c r="K76" s="236"/>
      <c r="L76" s="237"/>
      <c r="M76" s="238"/>
      <c r="N76" s="152"/>
      <c r="O76" s="239"/>
      <c r="P76" s="235"/>
      <c r="Q76" s="41" t="s">
        <v>470</v>
      </c>
    </row>
    <row r="77" spans="1:17" s="25" customFormat="1" ht="10.5" customHeight="1">
      <c r="A77" s="170" t="s">
        <v>396</v>
      </c>
      <c r="B77" s="182">
        <v>37543</v>
      </c>
      <c r="C77" s="155" t="s">
        <v>433</v>
      </c>
      <c r="D77" s="135"/>
      <c r="E77" s="164" t="s">
        <v>475</v>
      </c>
      <c r="F77" s="137"/>
      <c r="G77" s="135"/>
      <c r="H77" s="151"/>
      <c r="I77" s="151"/>
      <c r="J77" s="137"/>
      <c r="K77" s="189"/>
      <c r="L77" s="187"/>
      <c r="M77" s="135"/>
      <c r="N77" s="151"/>
      <c r="O77" s="191">
        <v>557.2</v>
      </c>
      <c r="P77" s="137"/>
      <c r="Q77" s="46"/>
    </row>
    <row r="78" spans="1:17" s="25" customFormat="1" ht="10.5" customHeight="1" thickBot="1">
      <c r="A78" s="146"/>
      <c r="B78" s="233"/>
      <c r="C78" s="141"/>
      <c r="D78" s="238"/>
      <c r="E78" s="148"/>
      <c r="F78" s="235"/>
      <c r="G78" s="238"/>
      <c r="H78" s="152"/>
      <c r="I78" s="152"/>
      <c r="J78" s="235"/>
      <c r="K78" s="236"/>
      <c r="L78" s="237"/>
      <c r="M78" s="238"/>
      <c r="N78" s="152"/>
      <c r="O78" s="239"/>
      <c r="P78" s="235"/>
      <c r="Q78" s="48"/>
    </row>
  </sheetData>
  <mergeCells count="600">
    <mergeCell ref="M77:M78"/>
    <mergeCell ref="N77:N78"/>
    <mergeCell ref="O77:O78"/>
    <mergeCell ref="P77:P78"/>
    <mergeCell ref="P75:P76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L75:L76"/>
    <mergeCell ref="M75:M76"/>
    <mergeCell ref="N75:N76"/>
    <mergeCell ref="O75:O76"/>
    <mergeCell ref="O73:O74"/>
    <mergeCell ref="P73:P74"/>
    <mergeCell ref="D75:D76"/>
    <mergeCell ref="E75:E76"/>
    <mergeCell ref="F75:F76"/>
    <mergeCell ref="G75:G76"/>
    <mergeCell ref="H75:H76"/>
    <mergeCell ref="I75:I76"/>
    <mergeCell ref="J75:J76"/>
    <mergeCell ref="K75:K76"/>
    <mergeCell ref="K73:K74"/>
    <mergeCell ref="L73:L74"/>
    <mergeCell ref="M73:M74"/>
    <mergeCell ref="N73:N74"/>
    <mergeCell ref="N71:N72"/>
    <mergeCell ref="O71:O72"/>
    <mergeCell ref="P71:P72"/>
    <mergeCell ref="D73:D74"/>
    <mergeCell ref="E73:E74"/>
    <mergeCell ref="F73:F74"/>
    <mergeCell ref="G73:G74"/>
    <mergeCell ref="H73:H74"/>
    <mergeCell ref="I73:I74"/>
    <mergeCell ref="J73:J74"/>
    <mergeCell ref="P69:P70"/>
    <mergeCell ref="D71:D72"/>
    <mergeCell ref="E71:E72"/>
    <mergeCell ref="F71:F72"/>
    <mergeCell ref="G71:G72"/>
    <mergeCell ref="I71:I72"/>
    <mergeCell ref="J71:J72"/>
    <mergeCell ref="K71:K72"/>
    <mergeCell ref="L71:L72"/>
    <mergeCell ref="M71:M72"/>
    <mergeCell ref="L69:L70"/>
    <mergeCell ref="M69:M70"/>
    <mergeCell ref="N69:N70"/>
    <mergeCell ref="O69:O70"/>
    <mergeCell ref="H69:H70"/>
    <mergeCell ref="I69:I70"/>
    <mergeCell ref="J69:J70"/>
    <mergeCell ref="K69:K70"/>
    <mergeCell ref="D69:D70"/>
    <mergeCell ref="E69:E70"/>
    <mergeCell ref="F69:F70"/>
    <mergeCell ref="G69:G70"/>
    <mergeCell ref="M67:M68"/>
    <mergeCell ref="N67:N68"/>
    <mergeCell ref="O67:O68"/>
    <mergeCell ref="P67:P68"/>
    <mergeCell ref="P65:P66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L65:L66"/>
    <mergeCell ref="M65:M66"/>
    <mergeCell ref="N65:N66"/>
    <mergeCell ref="O65:O66"/>
    <mergeCell ref="H65:H66"/>
    <mergeCell ref="I65:I66"/>
    <mergeCell ref="J65:J66"/>
    <mergeCell ref="K65:K66"/>
    <mergeCell ref="D65:D66"/>
    <mergeCell ref="E65:E66"/>
    <mergeCell ref="F65:F66"/>
    <mergeCell ref="G65:G66"/>
    <mergeCell ref="M63:M64"/>
    <mergeCell ref="N63:N64"/>
    <mergeCell ref="O63:O64"/>
    <mergeCell ref="P63:P64"/>
    <mergeCell ref="P61:P62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L61:L62"/>
    <mergeCell ref="M61:M62"/>
    <mergeCell ref="N61:N62"/>
    <mergeCell ref="O61:O62"/>
    <mergeCell ref="H61:H62"/>
    <mergeCell ref="I61:I62"/>
    <mergeCell ref="J61:J62"/>
    <mergeCell ref="K61:K62"/>
    <mergeCell ref="D61:D62"/>
    <mergeCell ref="E61:E62"/>
    <mergeCell ref="F61:F62"/>
    <mergeCell ref="G61:G62"/>
    <mergeCell ref="M59:M60"/>
    <mergeCell ref="N59:N60"/>
    <mergeCell ref="O59:O60"/>
    <mergeCell ref="P59:P60"/>
    <mergeCell ref="P57:P58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L57:L58"/>
    <mergeCell ref="M57:M58"/>
    <mergeCell ref="N57:N58"/>
    <mergeCell ref="O57:O58"/>
    <mergeCell ref="H57:H58"/>
    <mergeCell ref="I57:I58"/>
    <mergeCell ref="J57:J58"/>
    <mergeCell ref="K57:K58"/>
    <mergeCell ref="D57:D58"/>
    <mergeCell ref="E57:E58"/>
    <mergeCell ref="F57:F58"/>
    <mergeCell ref="G57:G58"/>
    <mergeCell ref="M55:M56"/>
    <mergeCell ref="N55:N56"/>
    <mergeCell ref="O55:O56"/>
    <mergeCell ref="P55:P56"/>
    <mergeCell ref="P53:P54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L53:L54"/>
    <mergeCell ref="M53:M54"/>
    <mergeCell ref="N53:N54"/>
    <mergeCell ref="O53:O54"/>
    <mergeCell ref="O51:O52"/>
    <mergeCell ref="P51:P52"/>
    <mergeCell ref="D53:D54"/>
    <mergeCell ref="E53:E54"/>
    <mergeCell ref="F53:F54"/>
    <mergeCell ref="G53:G54"/>
    <mergeCell ref="H53:H54"/>
    <mergeCell ref="I53:I54"/>
    <mergeCell ref="J53:J54"/>
    <mergeCell ref="K53:K54"/>
    <mergeCell ref="P49:P50"/>
    <mergeCell ref="D51:D52"/>
    <mergeCell ref="F51:F52"/>
    <mergeCell ref="G51:G52"/>
    <mergeCell ref="I51:I52"/>
    <mergeCell ref="J51:J52"/>
    <mergeCell ref="K51:K52"/>
    <mergeCell ref="L51:L52"/>
    <mergeCell ref="M51:M52"/>
    <mergeCell ref="N51:N52"/>
    <mergeCell ref="L49:L50"/>
    <mergeCell ref="M49:M50"/>
    <mergeCell ref="N49:N50"/>
    <mergeCell ref="O49:O50"/>
    <mergeCell ref="H49:H50"/>
    <mergeCell ref="I49:I50"/>
    <mergeCell ref="J49:J50"/>
    <mergeCell ref="K49:K50"/>
    <mergeCell ref="D49:D50"/>
    <mergeCell ref="E49:E50"/>
    <mergeCell ref="F49:F50"/>
    <mergeCell ref="G49:G50"/>
    <mergeCell ref="M47:M48"/>
    <mergeCell ref="N47:N48"/>
    <mergeCell ref="O47:O48"/>
    <mergeCell ref="P47:P48"/>
    <mergeCell ref="P45:P46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L45:L46"/>
    <mergeCell ref="M45:M46"/>
    <mergeCell ref="N45:N46"/>
    <mergeCell ref="O45:O46"/>
    <mergeCell ref="H45:H46"/>
    <mergeCell ref="I45:I46"/>
    <mergeCell ref="J45:J46"/>
    <mergeCell ref="K45:K46"/>
    <mergeCell ref="D45:D46"/>
    <mergeCell ref="E45:E46"/>
    <mergeCell ref="F45:F46"/>
    <mergeCell ref="G45:G46"/>
    <mergeCell ref="M43:M44"/>
    <mergeCell ref="N43:N44"/>
    <mergeCell ref="O43:O44"/>
    <mergeCell ref="P43:P44"/>
    <mergeCell ref="P41:P42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L41:L42"/>
    <mergeCell ref="M41:M42"/>
    <mergeCell ref="N41:N42"/>
    <mergeCell ref="O41:O42"/>
    <mergeCell ref="H41:H42"/>
    <mergeCell ref="I41:I42"/>
    <mergeCell ref="J41:J42"/>
    <mergeCell ref="K41:K42"/>
    <mergeCell ref="D41:D42"/>
    <mergeCell ref="E41:E42"/>
    <mergeCell ref="F41:F42"/>
    <mergeCell ref="G41:G42"/>
    <mergeCell ref="M39:M40"/>
    <mergeCell ref="N39:N40"/>
    <mergeCell ref="O39:O40"/>
    <mergeCell ref="P39:P40"/>
    <mergeCell ref="I39:I40"/>
    <mergeCell ref="J39:J40"/>
    <mergeCell ref="K39:K40"/>
    <mergeCell ref="L39:L40"/>
    <mergeCell ref="D39:D40"/>
    <mergeCell ref="E39:E40"/>
    <mergeCell ref="F39:F40"/>
    <mergeCell ref="G39:G40"/>
    <mergeCell ref="M37:M38"/>
    <mergeCell ref="N37:N38"/>
    <mergeCell ref="O37:O38"/>
    <mergeCell ref="P37:P38"/>
    <mergeCell ref="P35:P36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L35:L36"/>
    <mergeCell ref="M35:M36"/>
    <mergeCell ref="N35:N36"/>
    <mergeCell ref="O35:O36"/>
    <mergeCell ref="H35:H36"/>
    <mergeCell ref="I35:I36"/>
    <mergeCell ref="J35:J36"/>
    <mergeCell ref="K35:K36"/>
    <mergeCell ref="D35:D36"/>
    <mergeCell ref="E35:E36"/>
    <mergeCell ref="F35:F36"/>
    <mergeCell ref="G35:G36"/>
    <mergeCell ref="M33:M34"/>
    <mergeCell ref="N33:N34"/>
    <mergeCell ref="O33:O34"/>
    <mergeCell ref="P33:P34"/>
    <mergeCell ref="P31:P32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L31:L32"/>
    <mergeCell ref="M31:M32"/>
    <mergeCell ref="N31:N32"/>
    <mergeCell ref="O31:O32"/>
    <mergeCell ref="H31:H32"/>
    <mergeCell ref="I31:I32"/>
    <mergeCell ref="J31:J32"/>
    <mergeCell ref="K31:K32"/>
    <mergeCell ref="D31:D32"/>
    <mergeCell ref="E31:E32"/>
    <mergeCell ref="F31:F32"/>
    <mergeCell ref="G31:G32"/>
    <mergeCell ref="M29:M30"/>
    <mergeCell ref="N29:N30"/>
    <mergeCell ref="O29:O30"/>
    <mergeCell ref="P29:P30"/>
    <mergeCell ref="P27:P28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L27:L28"/>
    <mergeCell ref="M27:M28"/>
    <mergeCell ref="N27:N28"/>
    <mergeCell ref="O27:O28"/>
    <mergeCell ref="H27:H28"/>
    <mergeCell ref="I27:I28"/>
    <mergeCell ref="J27:J28"/>
    <mergeCell ref="K27:K28"/>
    <mergeCell ref="D27:D28"/>
    <mergeCell ref="E27:E28"/>
    <mergeCell ref="F27:F28"/>
    <mergeCell ref="G27:G28"/>
    <mergeCell ref="M25:M26"/>
    <mergeCell ref="N25:N26"/>
    <mergeCell ref="O25:O26"/>
    <mergeCell ref="P25:P26"/>
    <mergeCell ref="P23:P24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L23:L24"/>
    <mergeCell ref="M23:M24"/>
    <mergeCell ref="N23:N24"/>
    <mergeCell ref="O23:O24"/>
    <mergeCell ref="H23:H24"/>
    <mergeCell ref="I23:I24"/>
    <mergeCell ref="J23:J24"/>
    <mergeCell ref="K23:K24"/>
    <mergeCell ref="D23:D24"/>
    <mergeCell ref="E23:E24"/>
    <mergeCell ref="F23:F24"/>
    <mergeCell ref="G23:G24"/>
    <mergeCell ref="M21:M22"/>
    <mergeCell ref="N21:N22"/>
    <mergeCell ref="O21:O22"/>
    <mergeCell ref="P21:P22"/>
    <mergeCell ref="I21:I22"/>
    <mergeCell ref="J21:J22"/>
    <mergeCell ref="K21:K22"/>
    <mergeCell ref="L21:L22"/>
    <mergeCell ref="E21:E22"/>
    <mergeCell ref="F21:F22"/>
    <mergeCell ref="G21:G22"/>
    <mergeCell ref="H21:H22"/>
    <mergeCell ref="M19:M20"/>
    <mergeCell ref="N19:N20"/>
    <mergeCell ref="O19:O20"/>
    <mergeCell ref="P19:P20"/>
    <mergeCell ref="I19:I20"/>
    <mergeCell ref="J19:J20"/>
    <mergeCell ref="K19:K20"/>
    <mergeCell ref="L19:L20"/>
    <mergeCell ref="E19:E20"/>
    <mergeCell ref="F19:F20"/>
    <mergeCell ref="G19:G20"/>
    <mergeCell ref="H19:H20"/>
    <mergeCell ref="M17:M18"/>
    <mergeCell ref="N17:N18"/>
    <mergeCell ref="O17:O18"/>
    <mergeCell ref="P17:P18"/>
    <mergeCell ref="I17:I18"/>
    <mergeCell ref="J17:J18"/>
    <mergeCell ref="K17:K18"/>
    <mergeCell ref="L17:L18"/>
    <mergeCell ref="E17:E18"/>
    <mergeCell ref="F17:F18"/>
    <mergeCell ref="G17:G18"/>
    <mergeCell ref="H17:H18"/>
    <mergeCell ref="M15:M16"/>
    <mergeCell ref="N15:N16"/>
    <mergeCell ref="O15:O16"/>
    <mergeCell ref="P15:P16"/>
    <mergeCell ref="I15:I16"/>
    <mergeCell ref="J15:J16"/>
    <mergeCell ref="K15:K16"/>
    <mergeCell ref="L15:L16"/>
    <mergeCell ref="E15:E16"/>
    <mergeCell ref="F15:F16"/>
    <mergeCell ref="G15:G16"/>
    <mergeCell ref="H15:H16"/>
    <mergeCell ref="M13:M14"/>
    <mergeCell ref="N13:N14"/>
    <mergeCell ref="O13:O14"/>
    <mergeCell ref="P13:P14"/>
    <mergeCell ref="I13:I14"/>
    <mergeCell ref="J13:J14"/>
    <mergeCell ref="K13:K14"/>
    <mergeCell ref="L13:L14"/>
    <mergeCell ref="E13:E14"/>
    <mergeCell ref="F13:F14"/>
    <mergeCell ref="G13:G14"/>
    <mergeCell ref="H13:H14"/>
    <mergeCell ref="M11:M12"/>
    <mergeCell ref="N11:N12"/>
    <mergeCell ref="O11:O12"/>
    <mergeCell ref="P11:P12"/>
    <mergeCell ref="I11:I12"/>
    <mergeCell ref="J11:J12"/>
    <mergeCell ref="K11:K12"/>
    <mergeCell ref="L11:L12"/>
    <mergeCell ref="E11:E12"/>
    <mergeCell ref="F11:F12"/>
    <mergeCell ref="G11:G12"/>
    <mergeCell ref="H11:H12"/>
    <mergeCell ref="M9:M10"/>
    <mergeCell ref="N9:N10"/>
    <mergeCell ref="O9:O10"/>
    <mergeCell ref="P9:P10"/>
    <mergeCell ref="I9:I10"/>
    <mergeCell ref="J9:J10"/>
    <mergeCell ref="K9:K10"/>
    <mergeCell ref="L9:L10"/>
    <mergeCell ref="E9:E10"/>
    <mergeCell ref="F9:F10"/>
    <mergeCell ref="G9:G10"/>
    <mergeCell ref="H9:H10"/>
    <mergeCell ref="A73:A74"/>
    <mergeCell ref="A75:A76"/>
    <mergeCell ref="A77:A78"/>
    <mergeCell ref="D9:D10"/>
    <mergeCell ref="D11:D12"/>
    <mergeCell ref="D13:D14"/>
    <mergeCell ref="D15:D16"/>
    <mergeCell ref="D17:D18"/>
    <mergeCell ref="D19:D20"/>
    <mergeCell ref="D21:D22"/>
    <mergeCell ref="A65:A66"/>
    <mergeCell ref="A67:A68"/>
    <mergeCell ref="A69:A70"/>
    <mergeCell ref="A71:A72"/>
    <mergeCell ref="A57:A58"/>
    <mergeCell ref="A59:A60"/>
    <mergeCell ref="A61:A62"/>
    <mergeCell ref="A63:A64"/>
    <mergeCell ref="A49:A50"/>
    <mergeCell ref="A51:A52"/>
    <mergeCell ref="A53:A54"/>
    <mergeCell ref="A55:A56"/>
    <mergeCell ref="A41:A42"/>
    <mergeCell ref="A43:A44"/>
    <mergeCell ref="A45:A46"/>
    <mergeCell ref="A47:A48"/>
    <mergeCell ref="A33:A34"/>
    <mergeCell ref="A35:A36"/>
    <mergeCell ref="A37:A38"/>
    <mergeCell ref="A39:A40"/>
    <mergeCell ref="A25:A26"/>
    <mergeCell ref="A27:A28"/>
    <mergeCell ref="A29:A30"/>
    <mergeCell ref="A31:A32"/>
    <mergeCell ref="A17:A18"/>
    <mergeCell ref="A19:A20"/>
    <mergeCell ref="A21:A22"/>
    <mergeCell ref="A23:A24"/>
    <mergeCell ref="A9:A10"/>
    <mergeCell ref="A11:A12"/>
    <mergeCell ref="A13:A14"/>
    <mergeCell ref="A15:A16"/>
    <mergeCell ref="B71:B72"/>
    <mergeCell ref="B73:B74"/>
    <mergeCell ref="B75:B76"/>
    <mergeCell ref="B77:B78"/>
    <mergeCell ref="B63:B64"/>
    <mergeCell ref="B65:B66"/>
    <mergeCell ref="B67:B68"/>
    <mergeCell ref="B69:B70"/>
    <mergeCell ref="B55:B56"/>
    <mergeCell ref="B57:B58"/>
    <mergeCell ref="B59:B60"/>
    <mergeCell ref="B61:B62"/>
    <mergeCell ref="B47:B48"/>
    <mergeCell ref="B49:B50"/>
    <mergeCell ref="B51:B52"/>
    <mergeCell ref="B53:B54"/>
    <mergeCell ref="B39:B40"/>
    <mergeCell ref="B41:B42"/>
    <mergeCell ref="B43:B44"/>
    <mergeCell ref="B45:B46"/>
    <mergeCell ref="B31:B32"/>
    <mergeCell ref="B33:B34"/>
    <mergeCell ref="B35:B36"/>
    <mergeCell ref="B37:B38"/>
    <mergeCell ref="B23:B24"/>
    <mergeCell ref="B25:B26"/>
    <mergeCell ref="B27:B28"/>
    <mergeCell ref="B29:B30"/>
    <mergeCell ref="B15:B16"/>
    <mergeCell ref="B17:B18"/>
    <mergeCell ref="B19:B20"/>
    <mergeCell ref="B21:B22"/>
    <mergeCell ref="C71:C72"/>
    <mergeCell ref="C73:C74"/>
    <mergeCell ref="C75:C76"/>
    <mergeCell ref="C77:C78"/>
    <mergeCell ref="C63:C64"/>
    <mergeCell ref="C65:C66"/>
    <mergeCell ref="C67:C68"/>
    <mergeCell ref="C69:C70"/>
    <mergeCell ref="C55:C56"/>
    <mergeCell ref="C57:C58"/>
    <mergeCell ref="C59:C60"/>
    <mergeCell ref="C61:C62"/>
    <mergeCell ref="C47:C48"/>
    <mergeCell ref="C49:C50"/>
    <mergeCell ref="C51:C52"/>
    <mergeCell ref="C53:C54"/>
    <mergeCell ref="C39:C40"/>
    <mergeCell ref="C41:C42"/>
    <mergeCell ref="C43:C44"/>
    <mergeCell ref="C45:C46"/>
    <mergeCell ref="C31:C32"/>
    <mergeCell ref="C33:C34"/>
    <mergeCell ref="C35:C36"/>
    <mergeCell ref="C37:C38"/>
    <mergeCell ref="C23:C24"/>
    <mergeCell ref="C25:C26"/>
    <mergeCell ref="C27:C28"/>
    <mergeCell ref="C29:C30"/>
    <mergeCell ref="C15:C16"/>
    <mergeCell ref="C17:C18"/>
    <mergeCell ref="C19:C20"/>
    <mergeCell ref="C21:C22"/>
    <mergeCell ref="B9:B10"/>
    <mergeCell ref="C9:C10"/>
    <mergeCell ref="C11:C12"/>
    <mergeCell ref="C13:C14"/>
    <mergeCell ref="B11:B12"/>
    <mergeCell ref="B13:B14"/>
    <mergeCell ref="Q5:Q6"/>
    <mergeCell ref="M5:M6"/>
    <mergeCell ref="N5:N6"/>
    <mergeCell ref="O5:O6"/>
    <mergeCell ref="P5:P6"/>
    <mergeCell ref="I5:I6"/>
    <mergeCell ref="J5:J6"/>
    <mergeCell ref="K5:K6"/>
    <mergeCell ref="L5:L6"/>
    <mergeCell ref="O7:O8"/>
    <mergeCell ref="P7:P8"/>
    <mergeCell ref="A5:A6"/>
    <mergeCell ref="B5:B6"/>
    <mergeCell ref="C5:C6"/>
    <mergeCell ref="D5:D6"/>
    <mergeCell ref="E5:E6"/>
    <mergeCell ref="F5:F6"/>
    <mergeCell ref="G5:G6"/>
    <mergeCell ref="H5:H6"/>
    <mergeCell ref="Q1:Q2"/>
    <mergeCell ref="G1:J1"/>
    <mergeCell ref="A1:B1"/>
    <mergeCell ref="C1:C2"/>
    <mergeCell ref="D1:F1"/>
    <mergeCell ref="A3:A4"/>
    <mergeCell ref="A7:A8"/>
    <mergeCell ref="K1:L1"/>
    <mergeCell ref="M1:P1"/>
    <mergeCell ref="C7:C8"/>
    <mergeCell ref="D7:D8"/>
    <mergeCell ref="E7:E8"/>
    <mergeCell ref="F7:F8"/>
    <mergeCell ref="G7:G8"/>
    <mergeCell ref="H7:H8"/>
    <mergeCell ref="Q7:Q8"/>
    <mergeCell ref="C3:C4"/>
    <mergeCell ref="B3:B4"/>
    <mergeCell ref="B7:B8"/>
    <mergeCell ref="I7:I8"/>
    <mergeCell ref="J7:J8"/>
    <mergeCell ref="K7:K8"/>
    <mergeCell ref="L7:L8"/>
    <mergeCell ref="M7:M8"/>
    <mergeCell ref="N7:N8"/>
  </mergeCells>
  <printOptions horizontalCentered="1"/>
  <pageMargins left="0.1968503937007874" right="0.3937007874015748" top="0.7874015748031497" bottom="0.3937007874015748" header="0.5118110236220472" footer="0.5118110236220472"/>
  <pageSetup firstPageNumber="218" useFirstPageNumber="1" fitToHeight="2" fitToWidth="1" horizontalDpi="200" verticalDpi="200" orientation="portrait" paperSize="9" scale="86" r:id="rId1"/>
  <headerFooter alignWithMargins="0">
    <oddFooter>&amp;C&amp;"Courier New,標準"-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82"/>
  <sheetViews>
    <sheetView view="pageBreakPreview" zoomScaleSheetLayoutView="100" workbookViewId="0" topLeftCell="A1">
      <selection activeCell="A1" sqref="A1:B1"/>
    </sheetView>
  </sheetViews>
  <sheetFormatPr defaultColWidth="9.00390625" defaultRowHeight="13.5"/>
  <cols>
    <col min="1" max="1" width="3.875" style="1" customWidth="1"/>
    <col min="2" max="2" width="7.50390625" style="1" customWidth="1"/>
    <col min="3" max="3" width="13.875" style="1" bestFit="1" customWidth="1"/>
    <col min="4" max="6" width="4.625" style="1" customWidth="1"/>
    <col min="7" max="8" width="4.25390625" style="1" bestFit="1" customWidth="1"/>
    <col min="9" max="11" width="5.25390625" style="1" bestFit="1" customWidth="1"/>
    <col min="12" max="12" width="5.50390625" style="1" bestFit="1" customWidth="1"/>
    <col min="13" max="14" width="5.625" style="1" customWidth="1"/>
    <col min="15" max="16" width="5.125" style="1" customWidth="1"/>
    <col min="17" max="17" width="14.125" style="1" customWidth="1"/>
    <col min="18" max="16384" width="9.00390625" style="1" customWidth="1"/>
  </cols>
  <sheetData>
    <row r="1" spans="1:17" s="25" customFormat="1" ht="15.75" customHeight="1">
      <c r="A1" s="174" t="s">
        <v>1</v>
      </c>
      <c r="B1" s="175"/>
      <c r="C1" s="165" t="s">
        <v>4</v>
      </c>
      <c r="D1" s="167" t="s">
        <v>5</v>
      </c>
      <c r="E1" s="168"/>
      <c r="F1" s="169"/>
      <c r="G1" s="167" t="s">
        <v>18</v>
      </c>
      <c r="H1" s="168"/>
      <c r="I1" s="168"/>
      <c r="J1" s="169"/>
      <c r="K1" s="167" t="s">
        <v>19</v>
      </c>
      <c r="L1" s="169"/>
      <c r="M1" s="167" t="s">
        <v>20</v>
      </c>
      <c r="N1" s="168"/>
      <c r="O1" s="168"/>
      <c r="P1" s="169"/>
      <c r="Q1" s="165" t="s">
        <v>21</v>
      </c>
    </row>
    <row r="2" spans="1:17" s="25" customFormat="1" ht="25.5" customHeight="1" thickBot="1">
      <c r="A2" s="2" t="s">
        <v>2</v>
      </c>
      <c r="B2" s="3" t="s">
        <v>3</v>
      </c>
      <c r="C2" s="166"/>
      <c r="D2" s="18" t="s">
        <v>6</v>
      </c>
      <c r="E2" s="31" t="s">
        <v>7</v>
      </c>
      <c r="F2" s="28" t="s">
        <v>615</v>
      </c>
      <c r="G2" s="27" t="s">
        <v>9</v>
      </c>
      <c r="H2" s="29" t="s">
        <v>10</v>
      </c>
      <c r="I2" s="19" t="s">
        <v>11</v>
      </c>
      <c r="J2" s="20" t="s">
        <v>12</v>
      </c>
      <c r="K2" s="18" t="s">
        <v>14</v>
      </c>
      <c r="L2" s="30" t="s">
        <v>15</v>
      </c>
      <c r="M2" s="27" t="s">
        <v>13</v>
      </c>
      <c r="N2" s="29" t="s">
        <v>16</v>
      </c>
      <c r="O2" s="29" t="s">
        <v>27</v>
      </c>
      <c r="P2" s="30" t="s">
        <v>28</v>
      </c>
      <c r="Q2" s="166"/>
    </row>
    <row r="3" spans="1:17" s="25" customFormat="1" ht="10.5" customHeight="1">
      <c r="A3" s="252" t="s">
        <v>541</v>
      </c>
      <c r="B3" s="234" t="s">
        <v>542</v>
      </c>
      <c r="C3" s="159" t="s">
        <v>434</v>
      </c>
      <c r="D3" s="7" t="s">
        <v>23</v>
      </c>
      <c r="E3" s="8" t="s">
        <v>23</v>
      </c>
      <c r="F3" s="10" t="s">
        <v>24</v>
      </c>
      <c r="G3" s="9" t="s">
        <v>25</v>
      </c>
      <c r="H3" s="8" t="s">
        <v>25</v>
      </c>
      <c r="I3" s="8" t="s">
        <v>25</v>
      </c>
      <c r="J3" s="11" t="s">
        <v>25</v>
      </c>
      <c r="K3" s="9" t="s">
        <v>81</v>
      </c>
      <c r="L3" s="11" t="s">
        <v>81</v>
      </c>
      <c r="M3" s="7" t="s">
        <v>26</v>
      </c>
      <c r="N3" s="8" t="s">
        <v>26</v>
      </c>
      <c r="O3" s="8" t="s">
        <v>26</v>
      </c>
      <c r="P3" s="11" t="s">
        <v>26</v>
      </c>
      <c r="Q3" s="198"/>
    </row>
    <row r="4" spans="1:17" s="25" customFormat="1" ht="10.5" customHeight="1">
      <c r="A4" s="171"/>
      <c r="B4" s="183"/>
      <c r="C4" s="156"/>
      <c r="D4" s="21"/>
      <c r="E4" s="55" t="s">
        <v>539</v>
      </c>
      <c r="F4" s="23"/>
      <c r="G4" s="21"/>
      <c r="H4" s="51"/>
      <c r="I4" s="22">
        <v>1</v>
      </c>
      <c r="J4" s="23">
        <v>14</v>
      </c>
      <c r="K4" s="21"/>
      <c r="L4" s="23"/>
      <c r="M4" s="43"/>
      <c r="N4" s="22"/>
      <c r="O4" s="22"/>
      <c r="P4" s="23"/>
      <c r="Q4" s="131"/>
    </row>
    <row r="5" spans="1:17" s="25" customFormat="1" ht="10.5" customHeight="1">
      <c r="A5" s="170" t="s">
        <v>397</v>
      </c>
      <c r="B5" s="182" t="s">
        <v>416</v>
      </c>
      <c r="C5" s="155" t="s">
        <v>420</v>
      </c>
      <c r="D5" s="133"/>
      <c r="E5" s="203"/>
      <c r="F5" s="127"/>
      <c r="G5" s="133"/>
      <c r="H5" s="246"/>
      <c r="I5" s="203"/>
      <c r="J5" s="127"/>
      <c r="K5" s="133"/>
      <c r="L5" s="127"/>
      <c r="M5" s="133"/>
      <c r="N5" s="203"/>
      <c r="O5" s="203"/>
      <c r="P5" s="196"/>
      <c r="Q5" s="248"/>
    </row>
    <row r="6" spans="1:17" s="25" customFormat="1" ht="10.5" customHeight="1">
      <c r="A6" s="171"/>
      <c r="B6" s="183"/>
      <c r="C6" s="156"/>
      <c r="D6" s="134"/>
      <c r="E6" s="132"/>
      <c r="F6" s="128"/>
      <c r="G6" s="134"/>
      <c r="H6" s="251"/>
      <c r="I6" s="132"/>
      <c r="J6" s="128"/>
      <c r="K6" s="134"/>
      <c r="L6" s="128"/>
      <c r="M6" s="134"/>
      <c r="N6" s="132"/>
      <c r="O6" s="132"/>
      <c r="P6" s="204"/>
      <c r="Q6" s="249"/>
    </row>
    <row r="7" spans="1:17" s="25" customFormat="1" ht="10.5" customHeight="1">
      <c r="A7" s="170" t="s">
        <v>543</v>
      </c>
      <c r="B7" s="182" t="s">
        <v>544</v>
      </c>
      <c r="C7" s="155" t="s">
        <v>420</v>
      </c>
      <c r="D7" s="133"/>
      <c r="E7" s="203"/>
      <c r="F7" s="127"/>
      <c r="G7" s="133"/>
      <c r="H7" s="246" t="s">
        <v>540</v>
      </c>
      <c r="I7" s="203"/>
      <c r="J7" s="127"/>
      <c r="K7" s="133"/>
      <c r="L7" s="127"/>
      <c r="M7" s="133"/>
      <c r="N7" s="203"/>
      <c r="O7" s="203"/>
      <c r="P7" s="196"/>
      <c r="Q7" s="248"/>
    </row>
    <row r="8" spans="1:17" s="25" customFormat="1" ht="10.5" customHeight="1">
      <c r="A8" s="171"/>
      <c r="B8" s="183"/>
      <c r="C8" s="156"/>
      <c r="D8" s="134"/>
      <c r="E8" s="132"/>
      <c r="F8" s="128"/>
      <c r="G8" s="134"/>
      <c r="H8" s="251"/>
      <c r="I8" s="132"/>
      <c r="J8" s="128"/>
      <c r="K8" s="134"/>
      <c r="L8" s="128"/>
      <c r="M8" s="134"/>
      <c r="N8" s="132"/>
      <c r="O8" s="132"/>
      <c r="P8" s="204"/>
      <c r="Q8" s="249"/>
    </row>
    <row r="9" spans="1:17" s="25" customFormat="1" ht="10.5" customHeight="1">
      <c r="A9" s="170" t="s">
        <v>543</v>
      </c>
      <c r="B9" s="182">
        <v>37334</v>
      </c>
      <c r="C9" s="155" t="s">
        <v>435</v>
      </c>
      <c r="D9" s="12"/>
      <c r="E9" s="13"/>
      <c r="F9" s="14"/>
      <c r="G9" s="12"/>
      <c r="H9" s="246" t="s">
        <v>528</v>
      </c>
      <c r="I9" s="13"/>
      <c r="J9" s="14"/>
      <c r="K9" s="133"/>
      <c r="L9" s="127"/>
      <c r="M9" s="133"/>
      <c r="N9" s="203"/>
      <c r="O9" s="203"/>
      <c r="P9" s="196"/>
      <c r="Q9" s="40"/>
    </row>
    <row r="10" spans="1:17" s="25" customFormat="1" ht="10.5" customHeight="1">
      <c r="A10" s="250"/>
      <c r="B10" s="183"/>
      <c r="C10" s="156"/>
      <c r="D10" s="59"/>
      <c r="E10" s="58"/>
      <c r="F10" s="57"/>
      <c r="G10" s="59"/>
      <c r="H10" s="251"/>
      <c r="I10" s="58"/>
      <c r="J10" s="57"/>
      <c r="K10" s="134"/>
      <c r="L10" s="128"/>
      <c r="M10" s="134"/>
      <c r="N10" s="132"/>
      <c r="O10" s="132"/>
      <c r="P10" s="204"/>
      <c r="Q10" s="75"/>
    </row>
    <row r="11" spans="1:17" s="25" customFormat="1" ht="10.5" customHeight="1">
      <c r="A11" s="170" t="s">
        <v>545</v>
      </c>
      <c r="B11" s="182" t="s">
        <v>546</v>
      </c>
      <c r="C11" s="155" t="s">
        <v>420</v>
      </c>
      <c r="D11" s="12"/>
      <c r="E11" s="13"/>
      <c r="F11" s="14"/>
      <c r="G11" s="12"/>
      <c r="H11" s="246" t="s">
        <v>439</v>
      </c>
      <c r="I11" s="13"/>
      <c r="J11" s="14"/>
      <c r="K11" s="133"/>
      <c r="L11" s="127"/>
      <c r="M11" s="133"/>
      <c r="N11" s="203"/>
      <c r="O11" s="203"/>
      <c r="P11" s="196">
        <v>8</v>
      </c>
      <c r="Q11" s="248" t="s">
        <v>480</v>
      </c>
    </row>
    <row r="12" spans="1:17" s="25" customFormat="1" ht="10.5" customHeight="1">
      <c r="A12" s="250"/>
      <c r="B12" s="183"/>
      <c r="C12" s="156"/>
      <c r="D12" s="59"/>
      <c r="E12" s="58"/>
      <c r="F12" s="57"/>
      <c r="G12" s="59"/>
      <c r="H12" s="251"/>
      <c r="I12" s="58"/>
      <c r="J12" s="57"/>
      <c r="K12" s="134"/>
      <c r="L12" s="128"/>
      <c r="M12" s="134"/>
      <c r="N12" s="132"/>
      <c r="O12" s="132"/>
      <c r="P12" s="204"/>
      <c r="Q12" s="249"/>
    </row>
    <row r="13" spans="1:17" s="25" customFormat="1" ht="10.5" customHeight="1">
      <c r="A13" s="170" t="s">
        <v>547</v>
      </c>
      <c r="B13" s="182">
        <v>37359</v>
      </c>
      <c r="C13" s="155" t="s">
        <v>420</v>
      </c>
      <c r="D13" s="12"/>
      <c r="E13" s="13"/>
      <c r="F13" s="14"/>
      <c r="G13" s="12"/>
      <c r="H13" s="76"/>
      <c r="I13" s="13"/>
      <c r="J13" s="14"/>
      <c r="K13" s="133"/>
      <c r="L13" s="127"/>
      <c r="M13" s="133"/>
      <c r="N13" s="203"/>
      <c r="O13" s="203"/>
      <c r="P13" s="196"/>
      <c r="Q13" s="248"/>
    </row>
    <row r="14" spans="1:17" s="25" customFormat="1" ht="10.5" customHeight="1">
      <c r="A14" s="250"/>
      <c r="B14" s="183"/>
      <c r="C14" s="156"/>
      <c r="D14" s="59"/>
      <c r="E14" s="58"/>
      <c r="F14" s="57"/>
      <c r="G14" s="59"/>
      <c r="H14" s="77"/>
      <c r="I14" s="58"/>
      <c r="J14" s="57"/>
      <c r="K14" s="134"/>
      <c r="L14" s="128"/>
      <c r="M14" s="134"/>
      <c r="N14" s="132"/>
      <c r="O14" s="132"/>
      <c r="P14" s="204"/>
      <c r="Q14" s="249"/>
    </row>
    <row r="15" spans="1:17" s="25" customFormat="1" ht="10.5" customHeight="1">
      <c r="A15" s="170" t="s">
        <v>543</v>
      </c>
      <c r="B15" s="182">
        <v>37378</v>
      </c>
      <c r="C15" s="155" t="s">
        <v>420</v>
      </c>
      <c r="D15" s="12"/>
      <c r="E15" s="13"/>
      <c r="F15" s="14"/>
      <c r="G15" s="12"/>
      <c r="H15" s="76"/>
      <c r="I15" s="13"/>
      <c r="J15" s="14"/>
      <c r="K15" s="133"/>
      <c r="L15" s="127"/>
      <c r="M15" s="201">
        <v>29.3</v>
      </c>
      <c r="N15" s="199"/>
      <c r="O15" s="199"/>
      <c r="P15" s="196"/>
      <c r="Q15" s="248"/>
    </row>
    <row r="16" spans="1:17" s="25" customFormat="1" ht="10.5" customHeight="1">
      <c r="A16" s="250"/>
      <c r="B16" s="183"/>
      <c r="C16" s="156"/>
      <c r="D16" s="59"/>
      <c r="E16" s="58"/>
      <c r="F16" s="57"/>
      <c r="G16" s="59"/>
      <c r="H16" s="77"/>
      <c r="I16" s="58"/>
      <c r="J16" s="57"/>
      <c r="K16" s="134"/>
      <c r="L16" s="128"/>
      <c r="M16" s="208"/>
      <c r="N16" s="205"/>
      <c r="O16" s="205"/>
      <c r="P16" s="204"/>
      <c r="Q16" s="249"/>
    </row>
    <row r="17" spans="1:17" s="25" customFormat="1" ht="10.5" customHeight="1">
      <c r="A17" s="170" t="s">
        <v>543</v>
      </c>
      <c r="B17" s="182" t="s">
        <v>548</v>
      </c>
      <c r="C17" s="155" t="s">
        <v>420</v>
      </c>
      <c r="D17" s="12"/>
      <c r="E17" s="13"/>
      <c r="F17" s="14"/>
      <c r="G17" s="12"/>
      <c r="H17" s="79">
        <v>4</v>
      </c>
      <c r="I17" s="13"/>
      <c r="J17" s="14"/>
      <c r="K17" s="133"/>
      <c r="L17" s="127"/>
      <c r="M17" s="201"/>
      <c r="N17" s="199"/>
      <c r="O17" s="199"/>
      <c r="P17" s="196">
        <v>45.2</v>
      </c>
      <c r="Q17" s="248"/>
    </row>
    <row r="18" spans="1:17" s="25" customFormat="1" ht="10.5" customHeight="1">
      <c r="A18" s="250"/>
      <c r="B18" s="183"/>
      <c r="C18" s="156"/>
      <c r="D18" s="59"/>
      <c r="E18" s="58"/>
      <c r="F18" s="57"/>
      <c r="G18" s="59"/>
      <c r="H18" s="80" t="s">
        <v>442</v>
      </c>
      <c r="I18" s="58"/>
      <c r="J18" s="57"/>
      <c r="K18" s="134"/>
      <c r="L18" s="128"/>
      <c r="M18" s="208"/>
      <c r="N18" s="205"/>
      <c r="O18" s="205"/>
      <c r="P18" s="204"/>
      <c r="Q18" s="249"/>
    </row>
    <row r="19" spans="1:17" s="25" customFormat="1" ht="10.5" customHeight="1">
      <c r="A19" s="170" t="s">
        <v>397</v>
      </c>
      <c r="B19" s="182" t="s">
        <v>482</v>
      </c>
      <c r="C19" s="155" t="s">
        <v>420</v>
      </c>
      <c r="D19" s="12"/>
      <c r="E19" s="13"/>
      <c r="F19" s="14"/>
      <c r="G19" s="12"/>
      <c r="H19" s="76"/>
      <c r="I19" s="13"/>
      <c r="J19" s="14"/>
      <c r="K19" s="133"/>
      <c r="L19" s="127"/>
      <c r="M19" s="201">
        <v>9.9</v>
      </c>
      <c r="N19" s="199"/>
      <c r="O19" s="199"/>
      <c r="P19" s="196"/>
      <c r="Q19" s="248" t="s">
        <v>470</v>
      </c>
    </row>
    <row r="20" spans="1:17" s="25" customFormat="1" ht="10.5" customHeight="1">
      <c r="A20" s="250"/>
      <c r="B20" s="183"/>
      <c r="C20" s="156"/>
      <c r="D20" s="59"/>
      <c r="E20" s="58"/>
      <c r="F20" s="57"/>
      <c r="G20" s="59"/>
      <c r="H20" s="77"/>
      <c r="I20" s="58"/>
      <c r="J20" s="57"/>
      <c r="K20" s="134"/>
      <c r="L20" s="128"/>
      <c r="M20" s="208"/>
      <c r="N20" s="205"/>
      <c r="O20" s="205"/>
      <c r="P20" s="204"/>
      <c r="Q20" s="249"/>
    </row>
    <row r="21" spans="1:17" s="25" customFormat="1" ht="10.5" customHeight="1">
      <c r="A21" s="170" t="s">
        <v>543</v>
      </c>
      <c r="B21" s="182" t="s">
        <v>549</v>
      </c>
      <c r="C21" s="155" t="s">
        <v>420</v>
      </c>
      <c r="D21" s="12"/>
      <c r="E21" s="13"/>
      <c r="F21" s="14"/>
      <c r="G21" s="12"/>
      <c r="H21" s="76"/>
      <c r="I21" s="13"/>
      <c r="J21" s="14"/>
      <c r="K21" s="133"/>
      <c r="L21" s="127">
        <v>0.9</v>
      </c>
      <c r="M21" s="201">
        <v>499.1</v>
      </c>
      <c r="N21" s="199">
        <v>175.3</v>
      </c>
      <c r="O21" s="199"/>
      <c r="P21" s="196">
        <v>46.9</v>
      </c>
      <c r="Q21" s="248" t="s">
        <v>470</v>
      </c>
    </row>
    <row r="22" spans="1:17" s="25" customFormat="1" ht="10.5" customHeight="1">
      <c r="A22" s="250"/>
      <c r="B22" s="183"/>
      <c r="C22" s="156"/>
      <c r="D22" s="59"/>
      <c r="E22" s="58"/>
      <c r="F22" s="57"/>
      <c r="G22" s="59"/>
      <c r="H22" s="77"/>
      <c r="I22" s="58"/>
      <c r="J22" s="57"/>
      <c r="K22" s="134"/>
      <c r="L22" s="128"/>
      <c r="M22" s="208"/>
      <c r="N22" s="205"/>
      <c r="O22" s="205"/>
      <c r="P22" s="204"/>
      <c r="Q22" s="249"/>
    </row>
    <row r="23" spans="1:17" s="25" customFormat="1" ht="10.5" customHeight="1">
      <c r="A23" s="170" t="s">
        <v>543</v>
      </c>
      <c r="B23" s="182" t="s">
        <v>550</v>
      </c>
      <c r="C23" s="155" t="s">
        <v>420</v>
      </c>
      <c r="D23" s="12"/>
      <c r="E23" s="13"/>
      <c r="F23" s="14"/>
      <c r="G23" s="12"/>
      <c r="H23" s="76"/>
      <c r="I23" s="13"/>
      <c r="J23" s="14"/>
      <c r="K23" s="133"/>
      <c r="L23" s="127"/>
      <c r="M23" s="133"/>
      <c r="N23" s="203"/>
      <c r="O23" s="203"/>
      <c r="P23" s="196"/>
      <c r="Q23" s="40" t="s">
        <v>498</v>
      </c>
    </row>
    <row r="24" spans="1:17" s="25" customFormat="1" ht="10.5" customHeight="1">
      <c r="A24" s="250"/>
      <c r="B24" s="183"/>
      <c r="C24" s="156"/>
      <c r="D24" s="59"/>
      <c r="E24" s="58"/>
      <c r="F24" s="57"/>
      <c r="G24" s="59"/>
      <c r="H24" s="77"/>
      <c r="I24" s="58"/>
      <c r="J24" s="57"/>
      <c r="K24" s="134"/>
      <c r="L24" s="128"/>
      <c r="M24" s="134"/>
      <c r="N24" s="132"/>
      <c r="O24" s="132"/>
      <c r="P24" s="204"/>
      <c r="Q24" s="41" t="s">
        <v>470</v>
      </c>
    </row>
    <row r="25" spans="1:17" s="25" customFormat="1" ht="10.5" customHeight="1">
      <c r="A25" s="170" t="s">
        <v>543</v>
      </c>
      <c r="B25" s="182" t="s">
        <v>551</v>
      </c>
      <c r="C25" s="155" t="s">
        <v>420</v>
      </c>
      <c r="D25" s="12"/>
      <c r="E25" s="13"/>
      <c r="F25" s="14"/>
      <c r="G25" s="12"/>
      <c r="H25" s="76"/>
      <c r="I25" s="13"/>
      <c r="J25" s="14"/>
      <c r="K25" s="133"/>
      <c r="L25" s="127"/>
      <c r="M25" s="133"/>
      <c r="N25" s="203"/>
      <c r="O25" s="203"/>
      <c r="P25" s="196"/>
      <c r="Q25" s="40" t="s">
        <v>492</v>
      </c>
    </row>
    <row r="26" spans="1:17" s="25" customFormat="1" ht="10.5" customHeight="1">
      <c r="A26" s="250"/>
      <c r="B26" s="183"/>
      <c r="C26" s="156"/>
      <c r="D26" s="59"/>
      <c r="E26" s="58"/>
      <c r="F26" s="57"/>
      <c r="G26" s="59"/>
      <c r="H26" s="77"/>
      <c r="I26" s="58"/>
      <c r="J26" s="57"/>
      <c r="K26" s="134"/>
      <c r="L26" s="128"/>
      <c r="M26" s="134"/>
      <c r="N26" s="132"/>
      <c r="O26" s="132"/>
      <c r="P26" s="204"/>
      <c r="Q26" s="41" t="s">
        <v>470</v>
      </c>
    </row>
    <row r="27" spans="1:17" s="25" customFormat="1" ht="10.5" customHeight="1">
      <c r="A27" s="170" t="s">
        <v>543</v>
      </c>
      <c r="B27" s="182" t="s">
        <v>552</v>
      </c>
      <c r="C27" s="155" t="s">
        <v>420</v>
      </c>
      <c r="D27" s="12"/>
      <c r="E27" s="13"/>
      <c r="F27" s="14"/>
      <c r="G27" s="135">
        <v>1</v>
      </c>
      <c r="H27" s="76"/>
      <c r="I27" s="13"/>
      <c r="J27" s="14"/>
      <c r="K27" s="133"/>
      <c r="L27" s="127"/>
      <c r="M27" s="133"/>
      <c r="N27" s="203"/>
      <c r="O27" s="203"/>
      <c r="P27" s="196"/>
      <c r="Q27" s="40" t="s">
        <v>480</v>
      </c>
    </row>
    <row r="28" spans="1:17" s="25" customFormat="1" ht="10.5" customHeight="1">
      <c r="A28" s="250"/>
      <c r="B28" s="183"/>
      <c r="C28" s="156"/>
      <c r="D28" s="59"/>
      <c r="E28" s="58"/>
      <c r="F28" s="57"/>
      <c r="G28" s="136"/>
      <c r="H28" s="77"/>
      <c r="I28" s="58"/>
      <c r="J28" s="57"/>
      <c r="K28" s="134"/>
      <c r="L28" s="128"/>
      <c r="M28" s="134"/>
      <c r="N28" s="132"/>
      <c r="O28" s="132"/>
      <c r="P28" s="204"/>
      <c r="Q28" s="41" t="s">
        <v>470</v>
      </c>
    </row>
    <row r="29" spans="1:17" s="25" customFormat="1" ht="10.5" customHeight="1">
      <c r="A29" s="170" t="s">
        <v>543</v>
      </c>
      <c r="B29" s="182">
        <v>37482</v>
      </c>
      <c r="C29" s="155" t="s">
        <v>420</v>
      </c>
      <c r="D29" s="12"/>
      <c r="E29" s="13"/>
      <c r="F29" s="14"/>
      <c r="G29" s="12"/>
      <c r="H29" s="246" t="s">
        <v>439</v>
      </c>
      <c r="I29" s="13"/>
      <c r="J29" s="137">
        <v>11</v>
      </c>
      <c r="K29" s="133"/>
      <c r="L29" s="127">
        <v>2</v>
      </c>
      <c r="M29" s="201">
        <v>65.5</v>
      </c>
      <c r="N29" s="203">
        <v>16</v>
      </c>
      <c r="O29" s="203"/>
      <c r="P29" s="196">
        <v>38.9</v>
      </c>
      <c r="Q29" s="248" t="s">
        <v>470</v>
      </c>
    </row>
    <row r="30" spans="1:17" s="25" customFormat="1" ht="10.5" customHeight="1">
      <c r="A30" s="250"/>
      <c r="B30" s="183"/>
      <c r="C30" s="156"/>
      <c r="D30" s="59"/>
      <c r="E30" s="58"/>
      <c r="F30" s="57"/>
      <c r="G30" s="59"/>
      <c r="H30" s="254"/>
      <c r="I30" s="58"/>
      <c r="J30" s="128"/>
      <c r="K30" s="134"/>
      <c r="L30" s="128"/>
      <c r="M30" s="208"/>
      <c r="N30" s="132"/>
      <c r="O30" s="132"/>
      <c r="P30" s="204"/>
      <c r="Q30" s="249"/>
    </row>
    <row r="31" spans="1:17" s="25" customFormat="1" ht="10.5" customHeight="1">
      <c r="A31" s="170" t="s">
        <v>543</v>
      </c>
      <c r="B31" s="182">
        <v>37523</v>
      </c>
      <c r="C31" s="155" t="s">
        <v>420</v>
      </c>
      <c r="D31" s="12"/>
      <c r="E31" s="13"/>
      <c r="F31" s="14"/>
      <c r="G31" s="12"/>
      <c r="H31" s="76"/>
      <c r="I31" s="13"/>
      <c r="J31" s="14"/>
      <c r="K31" s="133"/>
      <c r="L31" s="127"/>
      <c r="M31" s="201">
        <v>11.3</v>
      </c>
      <c r="N31" s="203"/>
      <c r="O31" s="203"/>
      <c r="P31" s="196">
        <v>3.9</v>
      </c>
      <c r="Q31" s="40" t="s">
        <v>499</v>
      </c>
    </row>
    <row r="32" spans="1:17" s="25" customFormat="1" ht="10.5" customHeight="1">
      <c r="A32" s="250"/>
      <c r="B32" s="183"/>
      <c r="C32" s="156"/>
      <c r="D32" s="59"/>
      <c r="E32" s="58"/>
      <c r="F32" s="57"/>
      <c r="G32" s="59"/>
      <c r="H32" s="77"/>
      <c r="I32" s="58"/>
      <c r="J32" s="57"/>
      <c r="K32" s="134"/>
      <c r="L32" s="128"/>
      <c r="M32" s="208"/>
      <c r="N32" s="132"/>
      <c r="O32" s="132"/>
      <c r="P32" s="204"/>
      <c r="Q32" s="41" t="s">
        <v>470</v>
      </c>
    </row>
    <row r="33" spans="1:17" s="25" customFormat="1" ht="10.5" customHeight="1">
      <c r="A33" s="170" t="s">
        <v>543</v>
      </c>
      <c r="B33" s="182">
        <v>37535</v>
      </c>
      <c r="C33" s="155" t="s">
        <v>483</v>
      </c>
      <c r="D33" s="12"/>
      <c r="E33" s="13"/>
      <c r="F33" s="14"/>
      <c r="G33" s="12"/>
      <c r="H33" s="76"/>
      <c r="I33" s="13"/>
      <c r="J33" s="14"/>
      <c r="K33" s="133"/>
      <c r="L33" s="127"/>
      <c r="M33" s="133"/>
      <c r="N33" s="203"/>
      <c r="O33" s="203"/>
      <c r="P33" s="196"/>
      <c r="Q33" s="248" t="s">
        <v>500</v>
      </c>
    </row>
    <row r="34" spans="1:17" s="25" customFormat="1" ht="10.5" customHeight="1">
      <c r="A34" s="250"/>
      <c r="B34" s="183"/>
      <c r="C34" s="156"/>
      <c r="D34" s="59"/>
      <c r="E34" s="58"/>
      <c r="F34" s="57"/>
      <c r="G34" s="59"/>
      <c r="H34" s="77"/>
      <c r="I34" s="58"/>
      <c r="J34" s="57"/>
      <c r="K34" s="134"/>
      <c r="L34" s="128"/>
      <c r="M34" s="134"/>
      <c r="N34" s="132"/>
      <c r="O34" s="132"/>
      <c r="P34" s="204"/>
      <c r="Q34" s="249"/>
    </row>
    <row r="35" spans="1:17" s="25" customFormat="1" ht="10.5" customHeight="1">
      <c r="A35" s="170" t="s">
        <v>545</v>
      </c>
      <c r="B35" s="182">
        <v>37541</v>
      </c>
      <c r="C35" s="155" t="s">
        <v>420</v>
      </c>
      <c r="D35" s="12"/>
      <c r="E35" s="13"/>
      <c r="F35" s="14"/>
      <c r="G35" s="12"/>
      <c r="H35" s="76"/>
      <c r="I35" s="13"/>
      <c r="J35" s="14"/>
      <c r="K35" s="133"/>
      <c r="L35" s="127"/>
      <c r="M35" s="133"/>
      <c r="N35" s="203"/>
      <c r="O35" s="203"/>
      <c r="P35" s="196"/>
      <c r="Q35" s="248" t="s">
        <v>501</v>
      </c>
    </row>
    <row r="36" spans="1:17" s="25" customFormat="1" ht="10.5" customHeight="1">
      <c r="A36" s="250"/>
      <c r="B36" s="183"/>
      <c r="C36" s="156"/>
      <c r="D36" s="59"/>
      <c r="E36" s="58"/>
      <c r="F36" s="57"/>
      <c r="G36" s="59"/>
      <c r="H36" s="77"/>
      <c r="I36" s="58"/>
      <c r="J36" s="57"/>
      <c r="K36" s="134"/>
      <c r="L36" s="128"/>
      <c r="M36" s="134"/>
      <c r="N36" s="132"/>
      <c r="O36" s="132"/>
      <c r="P36" s="204"/>
      <c r="Q36" s="249"/>
    </row>
    <row r="37" spans="1:17" s="25" customFormat="1" ht="10.5" customHeight="1">
      <c r="A37" s="170" t="s">
        <v>547</v>
      </c>
      <c r="B37" s="182">
        <v>37546</v>
      </c>
      <c r="C37" s="155" t="s">
        <v>484</v>
      </c>
      <c r="D37" s="12"/>
      <c r="E37" s="13"/>
      <c r="F37" s="14"/>
      <c r="G37" s="12"/>
      <c r="H37" s="246" t="s">
        <v>440</v>
      </c>
      <c r="I37" s="13"/>
      <c r="J37" s="14">
        <v>1</v>
      </c>
      <c r="K37" s="133"/>
      <c r="L37" s="196">
        <v>0.2</v>
      </c>
      <c r="M37" s="133"/>
      <c r="N37" s="203">
        <v>21.1</v>
      </c>
      <c r="O37" s="203"/>
      <c r="P37" s="196">
        <v>0.6</v>
      </c>
      <c r="Q37" s="248" t="s">
        <v>470</v>
      </c>
    </row>
    <row r="38" spans="1:17" s="25" customFormat="1" ht="10.5" customHeight="1">
      <c r="A38" s="250"/>
      <c r="B38" s="183"/>
      <c r="C38" s="156"/>
      <c r="D38" s="59"/>
      <c r="E38" s="58"/>
      <c r="F38" s="57"/>
      <c r="G38" s="59"/>
      <c r="H38" s="254"/>
      <c r="I38" s="58"/>
      <c r="J38" s="57"/>
      <c r="K38" s="134"/>
      <c r="L38" s="204"/>
      <c r="M38" s="134"/>
      <c r="N38" s="132"/>
      <c r="O38" s="132"/>
      <c r="P38" s="204"/>
      <c r="Q38" s="249"/>
    </row>
    <row r="39" spans="1:17" s="25" customFormat="1" ht="10.5" customHeight="1">
      <c r="A39" s="170" t="s">
        <v>553</v>
      </c>
      <c r="B39" s="182" t="s">
        <v>581</v>
      </c>
      <c r="C39" s="155" t="s">
        <v>485</v>
      </c>
      <c r="D39" s="135">
        <v>2</v>
      </c>
      <c r="E39" s="54" t="s">
        <v>519</v>
      </c>
      <c r="F39" s="137">
        <v>290</v>
      </c>
      <c r="G39" s="135">
        <v>7</v>
      </c>
      <c r="H39" s="246">
        <v>6</v>
      </c>
      <c r="I39" s="151">
        <v>1273</v>
      </c>
      <c r="J39" s="137">
        <v>4890</v>
      </c>
      <c r="K39" s="133">
        <v>77</v>
      </c>
      <c r="L39" s="127">
        <v>2534</v>
      </c>
      <c r="M39" s="201">
        <v>4832.7</v>
      </c>
      <c r="N39" s="199">
        <v>3532.7</v>
      </c>
      <c r="O39" s="199">
        <v>375.3</v>
      </c>
      <c r="P39" s="196">
        <v>35.6</v>
      </c>
      <c r="Q39" s="40" t="s">
        <v>502</v>
      </c>
    </row>
    <row r="40" spans="1:17" s="25" customFormat="1" ht="10.5" customHeight="1">
      <c r="A40" s="250"/>
      <c r="B40" s="183"/>
      <c r="C40" s="156"/>
      <c r="D40" s="136"/>
      <c r="E40" s="55" t="s">
        <v>487</v>
      </c>
      <c r="F40" s="128"/>
      <c r="G40" s="136"/>
      <c r="H40" s="132"/>
      <c r="I40" s="132"/>
      <c r="J40" s="128"/>
      <c r="K40" s="134"/>
      <c r="L40" s="128"/>
      <c r="M40" s="208"/>
      <c r="N40" s="205"/>
      <c r="O40" s="205"/>
      <c r="P40" s="204"/>
      <c r="Q40" s="41" t="s">
        <v>470</v>
      </c>
    </row>
    <row r="41" spans="1:17" s="25" customFormat="1" ht="10.5" customHeight="1">
      <c r="A41" s="170" t="s">
        <v>553</v>
      </c>
      <c r="B41" s="182" t="s">
        <v>554</v>
      </c>
      <c r="C41" s="155" t="s">
        <v>486</v>
      </c>
      <c r="D41" s="135">
        <v>4</v>
      </c>
      <c r="E41" s="54" t="s">
        <v>488</v>
      </c>
      <c r="F41" s="137">
        <v>470</v>
      </c>
      <c r="G41" s="135">
        <v>6</v>
      </c>
      <c r="H41" s="246">
        <v>125</v>
      </c>
      <c r="I41" s="151">
        <v>504</v>
      </c>
      <c r="J41" s="137">
        <v>1026</v>
      </c>
      <c r="K41" s="201">
        <v>0.1</v>
      </c>
      <c r="L41" s="127">
        <v>120.3</v>
      </c>
      <c r="M41" s="201">
        <v>2055</v>
      </c>
      <c r="N41" s="199">
        <v>207.2</v>
      </c>
      <c r="O41" s="199">
        <v>7279.4</v>
      </c>
      <c r="P41" s="196">
        <v>8.9</v>
      </c>
      <c r="Q41" s="40" t="s">
        <v>470</v>
      </c>
    </row>
    <row r="42" spans="1:17" s="25" customFormat="1" ht="10.5" customHeight="1">
      <c r="A42" s="250"/>
      <c r="B42" s="183"/>
      <c r="C42" s="156"/>
      <c r="D42" s="136"/>
      <c r="E42" s="55" t="s">
        <v>489</v>
      </c>
      <c r="F42" s="128"/>
      <c r="G42" s="136"/>
      <c r="H42" s="132"/>
      <c r="I42" s="132"/>
      <c r="J42" s="128"/>
      <c r="K42" s="208"/>
      <c r="L42" s="128"/>
      <c r="M42" s="208"/>
      <c r="N42" s="205"/>
      <c r="O42" s="205"/>
      <c r="P42" s="204"/>
      <c r="Q42" s="75"/>
    </row>
    <row r="43" spans="1:17" s="25" customFormat="1" ht="10.5" customHeight="1">
      <c r="A43" s="170" t="s">
        <v>555</v>
      </c>
      <c r="B43" s="182">
        <v>37396</v>
      </c>
      <c r="C43" s="155" t="s">
        <v>420</v>
      </c>
      <c r="D43" s="12"/>
      <c r="E43" s="13"/>
      <c r="F43" s="14"/>
      <c r="G43" s="12"/>
      <c r="H43" s="76"/>
      <c r="I43" s="13"/>
      <c r="J43" s="14"/>
      <c r="K43" s="133"/>
      <c r="L43" s="127"/>
      <c r="M43" s="133"/>
      <c r="N43" s="203"/>
      <c r="O43" s="203">
        <v>98.4</v>
      </c>
      <c r="P43" s="196"/>
      <c r="Q43" s="40"/>
    </row>
    <row r="44" spans="1:17" s="25" customFormat="1" ht="10.5" customHeight="1">
      <c r="A44" s="250"/>
      <c r="B44" s="183"/>
      <c r="C44" s="156"/>
      <c r="D44" s="59"/>
      <c r="E44" s="58"/>
      <c r="F44" s="57"/>
      <c r="G44" s="59"/>
      <c r="H44" s="77"/>
      <c r="I44" s="58"/>
      <c r="J44" s="57"/>
      <c r="K44" s="134"/>
      <c r="L44" s="128"/>
      <c r="M44" s="134"/>
      <c r="N44" s="132"/>
      <c r="O44" s="132"/>
      <c r="P44" s="204"/>
      <c r="Q44" s="75"/>
    </row>
    <row r="45" spans="1:17" s="25" customFormat="1" ht="10.5" customHeight="1">
      <c r="A45" s="170" t="s">
        <v>556</v>
      </c>
      <c r="B45" s="182">
        <v>37424</v>
      </c>
      <c r="C45" s="155" t="s">
        <v>420</v>
      </c>
      <c r="D45" s="12"/>
      <c r="E45" s="13"/>
      <c r="F45" s="14"/>
      <c r="G45" s="12"/>
      <c r="H45" s="76"/>
      <c r="I45" s="13"/>
      <c r="J45" s="14"/>
      <c r="K45" s="133"/>
      <c r="L45" s="127"/>
      <c r="M45" s="133"/>
      <c r="N45" s="203"/>
      <c r="O45" s="203"/>
      <c r="P45" s="196"/>
      <c r="Q45" s="248" t="s">
        <v>492</v>
      </c>
    </row>
    <row r="46" spans="1:17" s="25" customFormat="1" ht="10.5" customHeight="1">
      <c r="A46" s="250"/>
      <c r="B46" s="183"/>
      <c r="C46" s="156"/>
      <c r="D46" s="59"/>
      <c r="E46" s="58"/>
      <c r="F46" s="57"/>
      <c r="G46" s="59"/>
      <c r="H46" s="77"/>
      <c r="I46" s="58"/>
      <c r="J46" s="57"/>
      <c r="K46" s="134"/>
      <c r="L46" s="128"/>
      <c r="M46" s="134"/>
      <c r="N46" s="132"/>
      <c r="O46" s="132"/>
      <c r="P46" s="204"/>
      <c r="Q46" s="249"/>
    </row>
    <row r="47" spans="1:17" s="25" customFormat="1" ht="10.5" customHeight="1">
      <c r="A47" s="170" t="s">
        <v>557</v>
      </c>
      <c r="B47" s="182">
        <v>37431</v>
      </c>
      <c r="C47" s="155" t="s">
        <v>420</v>
      </c>
      <c r="D47" s="12"/>
      <c r="E47" s="13"/>
      <c r="F47" s="14"/>
      <c r="G47" s="12"/>
      <c r="H47" s="76"/>
      <c r="I47" s="13"/>
      <c r="J47" s="14"/>
      <c r="K47" s="133"/>
      <c r="L47" s="127"/>
      <c r="M47" s="133"/>
      <c r="N47" s="203"/>
      <c r="O47" s="203"/>
      <c r="P47" s="196"/>
      <c r="Q47" s="248" t="s">
        <v>495</v>
      </c>
    </row>
    <row r="48" spans="1:17" s="25" customFormat="1" ht="10.5" customHeight="1">
      <c r="A48" s="250"/>
      <c r="B48" s="183"/>
      <c r="C48" s="156"/>
      <c r="D48" s="59"/>
      <c r="E48" s="58"/>
      <c r="F48" s="57"/>
      <c r="G48" s="59"/>
      <c r="H48" s="77"/>
      <c r="I48" s="58"/>
      <c r="J48" s="57"/>
      <c r="K48" s="134"/>
      <c r="L48" s="128"/>
      <c r="M48" s="134"/>
      <c r="N48" s="132"/>
      <c r="O48" s="132"/>
      <c r="P48" s="204"/>
      <c r="Q48" s="249"/>
    </row>
    <row r="49" spans="1:17" s="25" customFormat="1" ht="10.5" customHeight="1">
      <c r="A49" s="170" t="s">
        <v>557</v>
      </c>
      <c r="B49" s="182" t="s">
        <v>558</v>
      </c>
      <c r="C49" s="155" t="s">
        <v>420</v>
      </c>
      <c r="D49" s="12"/>
      <c r="E49" s="13"/>
      <c r="F49" s="14"/>
      <c r="G49" s="12"/>
      <c r="H49" s="246" t="s">
        <v>490</v>
      </c>
      <c r="I49" s="13"/>
      <c r="J49" s="14"/>
      <c r="K49" s="133"/>
      <c r="L49" s="127"/>
      <c r="M49" s="201">
        <v>364.7</v>
      </c>
      <c r="N49" s="199">
        <v>64.7</v>
      </c>
      <c r="O49" s="199"/>
      <c r="P49" s="196">
        <v>105</v>
      </c>
      <c r="Q49" s="248" t="s">
        <v>497</v>
      </c>
    </row>
    <row r="50" spans="1:17" s="25" customFormat="1" ht="10.5" customHeight="1">
      <c r="A50" s="250"/>
      <c r="B50" s="183"/>
      <c r="C50" s="156"/>
      <c r="D50" s="59"/>
      <c r="E50" s="58"/>
      <c r="F50" s="57"/>
      <c r="G50" s="59"/>
      <c r="H50" s="132"/>
      <c r="I50" s="58"/>
      <c r="J50" s="57"/>
      <c r="K50" s="134"/>
      <c r="L50" s="128"/>
      <c r="M50" s="208"/>
      <c r="N50" s="205"/>
      <c r="O50" s="205"/>
      <c r="P50" s="204"/>
      <c r="Q50" s="249"/>
    </row>
    <row r="51" spans="1:17" s="25" customFormat="1" ht="10.5" customHeight="1">
      <c r="A51" s="170" t="s">
        <v>557</v>
      </c>
      <c r="B51" s="182" t="s">
        <v>559</v>
      </c>
      <c r="C51" s="155" t="s">
        <v>420</v>
      </c>
      <c r="D51" s="12"/>
      <c r="E51" s="13"/>
      <c r="F51" s="14"/>
      <c r="G51" s="12"/>
      <c r="H51" s="76"/>
      <c r="I51" s="13"/>
      <c r="J51" s="14"/>
      <c r="K51" s="133"/>
      <c r="L51" s="127"/>
      <c r="M51" s="201">
        <v>3.2</v>
      </c>
      <c r="N51" s="199"/>
      <c r="O51" s="199">
        <v>31.2</v>
      </c>
      <c r="P51" s="196"/>
      <c r="Q51" s="248" t="s">
        <v>496</v>
      </c>
    </row>
    <row r="52" spans="1:17" s="25" customFormat="1" ht="10.5" customHeight="1">
      <c r="A52" s="250"/>
      <c r="B52" s="183"/>
      <c r="C52" s="156"/>
      <c r="D52" s="59"/>
      <c r="E52" s="58"/>
      <c r="F52" s="57"/>
      <c r="G52" s="59"/>
      <c r="H52" s="77"/>
      <c r="I52" s="58"/>
      <c r="J52" s="57"/>
      <c r="K52" s="134"/>
      <c r="L52" s="128"/>
      <c r="M52" s="208"/>
      <c r="N52" s="205"/>
      <c r="O52" s="205"/>
      <c r="P52" s="204"/>
      <c r="Q52" s="249"/>
    </row>
    <row r="53" spans="1:17" s="25" customFormat="1" ht="10.5" customHeight="1">
      <c r="A53" s="170" t="s">
        <v>560</v>
      </c>
      <c r="B53" s="182" t="s">
        <v>561</v>
      </c>
      <c r="C53" s="155" t="s">
        <v>420</v>
      </c>
      <c r="D53" s="12"/>
      <c r="E53" s="13"/>
      <c r="F53" s="14"/>
      <c r="G53" s="12"/>
      <c r="H53" s="76"/>
      <c r="I53" s="13"/>
      <c r="J53" s="14"/>
      <c r="K53" s="133"/>
      <c r="L53" s="127"/>
      <c r="M53" s="201">
        <v>119.4</v>
      </c>
      <c r="N53" s="199">
        <v>17.4</v>
      </c>
      <c r="O53" s="199"/>
      <c r="P53" s="196"/>
      <c r="Q53" s="248" t="s">
        <v>495</v>
      </c>
    </row>
    <row r="54" spans="1:17" s="25" customFormat="1" ht="10.5" customHeight="1">
      <c r="A54" s="250"/>
      <c r="B54" s="183"/>
      <c r="C54" s="156"/>
      <c r="D54" s="59"/>
      <c r="E54" s="58"/>
      <c r="F54" s="57"/>
      <c r="G54" s="59"/>
      <c r="H54" s="77"/>
      <c r="I54" s="58"/>
      <c r="J54" s="57"/>
      <c r="K54" s="134"/>
      <c r="L54" s="128"/>
      <c r="M54" s="208"/>
      <c r="N54" s="205"/>
      <c r="O54" s="205"/>
      <c r="P54" s="204"/>
      <c r="Q54" s="249"/>
    </row>
    <row r="55" spans="1:17" s="25" customFormat="1" ht="10.5" customHeight="1">
      <c r="A55" s="170" t="s">
        <v>557</v>
      </c>
      <c r="B55" s="182">
        <v>37477</v>
      </c>
      <c r="C55" s="155" t="s">
        <v>420</v>
      </c>
      <c r="D55" s="12"/>
      <c r="E55" s="13"/>
      <c r="F55" s="14"/>
      <c r="G55" s="12"/>
      <c r="H55" s="76"/>
      <c r="I55" s="13"/>
      <c r="J55" s="14"/>
      <c r="K55" s="133"/>
      <c r="L55" s="127"/>
      <c r="M55" s="201"/>
      <c r="N55" s="199"/>
      <c r="O55" s="199">
        <v>90.6</v>
      </c>
      <c r="P55" s="196"/>
      <c r="Q55" s="40"/>
    </row>
    <row r="56" spans="1:17" s="25" customFormat="1" ht="10.5" customHeight="1">
      <c r="A56" s="250"/>
      <c r="B56" s="183"/>
      <c r="C56" s="156"/>
      <c r="D56" s="59"/>
      <c r="E56" s="58"/>
      <c r="F56" s="57"/>
      <c r="G56" s="59"/>
      <c r="H56" s="77"/>
      <c r="I56" s="58"/>
      <c r="J56" s="57"/>
      <c r="K56" s="134"/>
      <c r="L56" s="128"/>
      <c r="M56" s="208"/>
      <c r="N56" s="205"/>
      <c r="O56" s="205"/>
      <c r="P56" s="204"/>
      <c r="Q56" s="75"/>
    </row>
    <row r="57" spans="1:17" s="25" customFormat="1" ht="10.5" customHeight="1">
      <c r="A57" s="170" t="s">
        <v>556</v>
      </c>
      <c r="B57" s="182" t="s">
        <v>562</v>
      </c>
      <c r="C57" s="155" t="s">
        <v>420</v>
      </c>
      <c r="D57" s="12"/>
      <c r="E57" s="13"/>
      <c r="F57" s="14"/>
      <c r="G57" s="12"/>
      <c r="H57" s="76"/>
      <c r="I57" s="13"/>
      <c r="J57" s="137">
        <v>9</v>
      </c>
      <c r="K57" s="133"/>
      <c r="L57" s="127"/>
      <c r="M57" s="201">
        <v>228.4</v>
      </c>
      <c r="N57" s="199">
        <v>376.8</v>
      </c>
      <c r="O57" s="199"/>
      <c r="P57" s="196"/>
      <c r="Q57" s="40" t="s">
        <v>493</v>
      </c>
    </row>
    <row r="58" spans="1:17" s="25" customFormat="1" ht="10.5" customHeight="1">
      <c r="A58" s="250"/>
      <c r="B58" s="183"/>
      <c r="C58" s="156"/>
      <c r="D58" s="59"/>
      <c r="E58" s="58"/>
      <c r="F58" s="57"/>
      <c r="G58" s="59"/>
      <c r="H58" s="77"/>
      <c r="I58" s="58"/>
      <c r="J58" s="128"/>
      <c r="K58" s="134"/>
      <c r="L58" s="128"/>
      <c r="M58" s="208"/>
      <c r="N58" s="205"/>
      <c r="O58" s="205"/>
      <c r="P58" s="204"/>
      <c r="Q58" s="41" t="s">
        <v>494</v>
      </c>
    </row>
    <row r="59" spans="1:17" s="25" customFormat="1" ht="10.5" customHeight="1">
      <c r="A59" s="170" t="s">
        <v>563</v>
      </c>
      <c r="B59" s="182" t="s">
        <v>564</v>
      </c>
      <c r="C59" s="155" t="s">
        <v>420</v>
      </c>
      <c r="D59" s="12"/>
      <c r="E59" s="13"/>
      <c r="F59" s="14"/>
      <c r="G59" s="12"/>
      <c r="H59" s="76"/>
      <c r="I59" s="13"/>
      <c r="J59" s="14"/>
      <c r="K59" s="133"/>
      <c r="L59" s="127"/>
      <c r="M59" s="201"/>
      <c r="N59" s="199">
        <v>4.6</v>
      </c>
      <c r="O59" s="199"/>
      <c r="P59" s="196"/>
      <c r="Q59" s="248" t="s">
        <v>480</v>
      </c>
    </row>
    <row r="60" spans="1:17" s="25" customFormat="1" ht="10.5" customHeight="1">
      <c r="A60" s="250"/>
      <c r="B60" s="183"/>
      <c r="C60" s="156"/>
      <c r="D60" s="59"/>
      <c r="E60" s="58"/>
      <c r="F60" s="57"/>
      <c r="G60" s="59"/>
      <c r="H60" s="77"/>
      <c r="I60" s="58"/>
      <c r="J60" s="57"/>
      <c r="K60" s="134"/>
      <c r="L60" s="128"/>
      <c r="M60" s="208"/>
      <c r="N60" s="205"/>
      <c r="O60" s="205"/>
      <c r="P60" s="204"/>
      <c r="Q60" s="249"/>
    </row>
    <row r="61" spans="1:18" s="25" customFormat="1" ht="10.5" customHeight="1">
      <c r="A61" s="170" t="s">
        <v>557</v>
      </c>
      <c r="B61" s="182" t="s">
        <v>565</v>
      </c>
      <c r="C61" s="155" t="s">
        <v>420</v>
      </c>
      <c r="D61" s="12"/>
      <c r="E61" s="13"/>
      <c r="F61" s="14"/>
      <c r="G61" s="12"/>
      <c r="H61" s="246" t="s">
        <v>491</v>
      </c>
      <c r="I61" s="13"/>
      <c r="J61" s="14"/>
      <c r="K61" s="12"/>
      <c r="L61" s="14"/>
      <c r="M61" s="68"/>
      <c r="N61" s="67"/>
      <c r="O61" s="67"/>
      <c r="P61" s="66"/>
      <c r="Q61" s="40"/>
      <c r="R61" s="25" t="s">
        <v>566</v>
      </c>
    </row>
    <row r="62" spans="1:17" s="25" customFormat="1" ht="10.5" customHeight="1">
      <c r="A62" s="250"/>
      <c r="B62" s="183"/>
      <c r="C62" s="156"/>
      <c r="D62" s="59"/>
      <c r="E62" s="58"/>
      <c r="F62" s="57"/>
      <c r="G62" s="59"/>
      <c r="H62" s="132"/>
      <c r="I62" s="58"/>
      <c r="J62" s="57"/>
      <c r="K62" s="59"/>
      <c r="L62" s="57"/>
      <c r="M62" s="73"/>
      <c r="N62" s="70"/>
      <c r="O62" s="70"/>
      <c r="P62" s="69"/>
      <c r="Q62" s="75"/>
    </row>
    <row r="63" spans="1:17" s="25" customFormat="1" ht="10.5" customHeight="1">
      <c r="A63" s="170" t="s">
        <v>567</v>
      </c>
      <c r="B63" s="182">
        <v>37521</v>
      </c>
      <c r="C63" s="155" t="s">
        <v>420</v>
      </c>
      <c r="D63" s="12"/>
      <c r="E63" s="13"/>
      <c r="F63" s="14"/>
      <c r="G63" s="12"/>
      <c r="H63" s="76"/>
      <c r="I63" s="13"/>
      <c r="J63" s="137">
        <v>5</v>
      </c>
      <c r="K63" s="12"/>
      <c r="L63" s="14"/>
      <c r="M63" s="68"/>
      <c r="N63" s="67"/>
      <c r="O63" s="67"/>
      <c r="P63" s="66"/>
      <c r="Q63" s="40"/>
    </row>
    <row r="64" spans="1:17" s="25" customFormat="1" ht="10.5" customHeight="1">
      <c r="A64" s="250"/>
      <c r="B64" s="183"/>
      <c r="C64" s="156"/>
      <c r="D64" s="59"/>
      <c r="E64" s="58"/>
      <c r="F64" s="57"/>
      <c r="G64" s="59"/>
      <c r="H64" s="77"/>
      <c r="I64" s="58"/>
      <c r="J64" s="128"/>
      <c r="K64" s="59"/>
      <c r="L64" s="57"/>
      <c r="M64" s="73"/>
      <c r="N64" s="70"/>
      <c r="O64" s="70"/>
      <c r="P64" s="69"/>
      <c r="Q64" s="75"/>
    </row>
    <row r="65" spans="1:17" s="25" customFormat="1" ht="10.5" customHeight="1">
      <c r="A65" s="170" t="s">
        <v>556</v>
      </c>
      <c r="B65" s="182" t="s">
        <v>568</v>
      </c>
      <c r="C65" s="155" t="s">
        <v>420</v>
      </c>
      <c r="D65" s="12"/>
      <c r="E65" s="13"/>
      <c r="F65" s="14"/>
      <c r="G65" s="12"/>
      <c r="H65" s="246" t="s">
        <v>491</v>
      </c>
      <c r="I65" s="151">
        <v>1</v>
      </c>
      <c r="J65" s="137">
        <v>16</v>
      </c>
      <c r="K65" s="133">
        <v>20</v>
      </c>
      <c r="L65" s="127"/>
      <c r="M65" s="201">
        <v>247.2</v>
      </c>
      <c r="N65" s="199">
        <v>94.4</v>
      </c>
      <c r="O65" s="199">
        <v>97.1</v>
      </c>
      <c r="P65" s="196"/>
      <c r="Q65" s="248" t="s">
        <v>492</v>
      </c>
    </row>
    <row r="66" spans="1:17" s="25" customFormat="1" ht="10.5" customHeight="1">
      <c r="A66" s="250"/>
      <c r="B66" s="183"/>
      <c r="C66" s="156"/>
      <c r="D66" s="59"/>
      <c r="E66" s="58"/>
      <c r="F66" s="57"/>
      <c r="G66" s="59"/>
      <c r="H66" s="132"/>
      <c r="I66" s="132"/>
      <c r="J66" s="128"/>
      <c r="K66" s="134"/>
      <c r="L66" s="128"/>
      <c r="M66" s="208"/>
      <c r="N66" s="205"/>
      <c r="O66" s="205"/>
      <c r="P66" s="204"/>
      <c r="Q66" s="249"/>
    </row>
    <row r="67" spans="1:17" s="25" customFormat="1" ht="10.5" customHeight="1">
      <c r="A67" s="170" t="s">
        <v>569</v>
      </c>
      <c r="B67" s="182" t="s">
        <v>570</v>
      </c>
      <c r="C67" s="155" t="s">
        <v>420</v>
      </c>
      <c r="D67" s="12"/>
      <c r="E67" s="13"/>
      <c r="F67" s="14"/>
      <c r="G67" s="135">
        <v>7</v>
      </c>
      <c r="H67" s="79">
        <v>1</v>
      </c>
      <c r="I67" s="151">
        <v>64</v>
      </c>
      <c r="J67" s="137">
        <v>286</v>
      </c>
      <c r="K67" s="201">
        <v>17.82</v>
      </c>
      <c r="L67" s="196">
        <v>204.62</v>
      </c>
      <c r="M67" s="201">
        <v>2595.6</v>
      </c>
      <c r="N67" s="199">
        <v>1397.5</v>
      </c>
      <c r="O67" s="199">
        <v>20.9</v>
      </c>
      <c r="P67" s="196">
        <v>14.3</v>
      </c>
      <c r="Q67" s="40" t="s">
        <v>520</v>
      </c>
    </row>
    <row r="68" spans="1:17" s="25" customFormat="1" ht="10.5" customHeight="1">
      <c r="A68" s="250"/>
      <c r="B68" s="183"/>
      <c r="C68" s="156"/>
      <c r="D68" s="59"/>
      <c r="E68" s="58"/>
      <c r="F68" s="57"/>
      <c r="G68" s="136"/>
      <c r="H68" s="80" t="s">
        <v>438</v>
      </c>
      <c r="I68" s="132"/>
      <c r="J68" s="128"/>
      <c r="K68" s="208"/>
      <c r="L68" s="204"/>
      <c r="M68" s="208"/>
      <c r="N68" s="205"/>
      <c r="O68" s="205"/>
      <c r="P68" s="204"/>
      <c r="Q68" s="41" t="s">
        <v>525</v>
      </c>
    </row>
    <row r="69" spans="1:17" s="25" customFormat="1" ht="10.5" customHeight="1">
      <c r="A69" s="170" t="s">
        <v>571</v>
      </c>
      <c r="B69" s="182" t="s">
        <v>572</v>
      </c>
      <c r="C69" s="155" t="s">
        <v>420</v>
      </c>
      <c r="D69" s="12"/>
      <c r="E69" s="13"/>
      <c r="F69" s="14"/>
      <c r="G69" s="12"/>
      <c r="H69" s="79"/>
      <c r="I69" s="13"/>
      <c r="J69" s="137">
        <v>3</v>
      </c>
      <c r="K69" s="201">
        <v>0.2</v>
      </c>
      <c r="L69" s="196">
        <v>11.2</v>
      </c>
      <c r="M69" s="201">
        <v>0.8</v>
      </c>
      <c r="N69" s="199">
        <v>0.7</v>
      </c>
      <c r="O69" s="199"/>
      <c r="P69" s="196"/>
      <c r="Q69" s="248" t="s">
        <v>523</v>
      </c>
    </row>
    <row r="70" spans="1:17" s="25" customFormat="1" ht="10.5" customHeight="1">
      <c r="A70" s="250"/>
      <c r="B70" s="183"/>
      <c r="C70" s="156"/>
      <c r="D70" s="59"/>
      <c r="E70" s="58"/>
      <c r="F70" s="57"/>
      <c r="G70" s="59"/>
      <c r="H70" s="80"/>
      <c r="I70" s="58"/>
      <c r="J70" s="128"/>
      <c r="K70" s="208"/>
      <c r="L70" s="204"/>
      <c r="M70" s="208"/>
      <c r="N70" s="205"/>
      <c r="O70" s="205"/>
      <c r="P70" s="204"/>
      <c r="Q70" s="249"/>
    </row>
    <row r="71" spans="1:17" s="25" customFormat="1" ht="10.5" customHeight="1">
      <c r="A71" s="170" t="s">
        <v>571</v>
      </c>
      <c r="B71" s="182" t="s">
        <v>573</v>
      </c>
      <c r="C71" s="155" t="s">
        <v>420</v>
      </c>
      <c r="D71" s="12"/>
      <c r="E71" s="13"/>
      <c r="F71" s="14"/>
      <c r="G71" s="12"/>
      <c r="H71" s="256" t="s">
        <v>490</v>
      </c>
      <c r="I71" s="151">
        <v>12</v>
      </c>
      <c r="J71" s="137">
        <v>84</v>
      </c>
      <c r="K71" s="201">
        <v>0.7</v>
      </c>
      <c r="L71" s="196">
        <v>320</v>
      </c>
      <c r="M71" s="201">
        <v>691.3</v>
      </c>
      <c r="N71" s="199">
        <v>592.2</v>
      </c>
      <c r="O71" s="199"/>
      <c r="P71" s="196">
        <v>5</v>
      </c>
      <c r="Q71" s="40" t="s">
        <v>521</v>
      </c>
    </row>
    <row r="72" spans="1:17" s="25" customFormat="1" ht="10.5" customHeight="1">
      <c r="A72" s="250"/>
      <c r="B72" s="183"/>
      <c r="C72" s="156"/>
      <c r="D72" s="59"/>
      <c r="E72" s="58"/>
      <c r="F72" s="57"/>
      <c r="G72" s="59"/>
      <c r="H72" s="257"/>
      <c r="I72" s="132"/>
      <c r="J72" s="128"/>
      <c r="K72" s="208"/>
      <c r="L72" s="204"/>
      <c r="M72" s="208"/>
      <c r="N72" s="205"/>
      <c r="O72" s="205"/>
      <c r="P72" s="204"/>
      <c r="Q72" s="41" t="s">
        <v>524</v>
      </c>
    </row>
    <row r="73" spans="1:17" s="25" customFormat="1" ht="10.5" customHeight="1">
      <c r="A73" s="170" t="s">
        <v>571</v>
      </c>
      <c r="B73" s="182" t="s">
        <v>574</v>
      </c>
      <c r="C73" s="155" t="s">
        <v>420</v>
      </c>
      <c r="D73" s="12"/>
      <c r="E73" s="13"/>
      <c r="F73" s="14"/>
      <c r="G73" s="135">
        <v>1</v>
      </c>
      <c r="H73" s="256" t="s">
        <v>490</v>
      </c>
      <c r="I73" s="151">
        <v>61</v>
      </c>
      <c r="J73" s="137">
        <v>567</v>
      </c>
      <c r="K73" s="201">
        <v>0.1</v>
      </c>
      <c r="L73" s="196">
        <v>906.2</v>
      </c>
      <c r="M73" s="68">
        <v>808.9</v>
      </c>
      <c r="N73" s="67">
        <v>352.1</v>
      </c>
      <c r="O73" s="67"/>
      <c r="P73" s="66"/>
      <c r="Q73" s="40" t="s">
        <v>522</v>
      </c>
    </row>
    <row r="74" spans="1:17" s="25" customFormat="1" ht="10.5" customHeight="1">
      <c r="A74" s="250"/>
      <c r="B74" s="183"/>
      <c r="C74" s="156"/>
      <c r="D74" s="59"/>
      <c r="E74" s="58"/>
      <c r="F74" s="57"/>
      <c r="G74" s="136"/>
      <c r="H74" s="258"/>
      <c r="I74" s="132"/>
      <c r="J74" s="128"/>
      <c r="K74" s="208"/>
      <c r="L74" s="204"/>
      <c r="M74" s="73"/>
      <c r="N74" s="70"/>
      <c r="O74" s="70"/>
      <c r="P74" s="69"/>
      <c r="Q74" s="41" t="s">
        <v>526</v>
      </c>
    </row>
    <row r="75" spans="1:17" s="25" customFormat="1" ht="10.5" customHeight="1">
      <c r="A75" s="170" t="s">
        <v>571</v>
      </c>
      <c r="B75" s="182">
        <v>37527</v>
      </c>
      <c r="C75" s="155" t="s">
        <v>483</v>
      </c>
      <c r="D75" s="71"/>
      <c r="E75" s="61"/>
      <c r="F75" s="56"/>
      <c r="G75" s="71"/>
      <c r="H75" s="76"/>
      <c r="I75" s="61"/>
      <c r="J75" s="56"/>
      <c r="K75" s="71"/>
      <c r="L75" s="56"/>
      <c r="M75" s="189">
        <v>49.9</v>
      </c>
      <c r="N75" s="64"/>
      <c r="O75" s="64"/>
      <c r="P75" s="62"/>
      <c r="Q75" s="40"/>
    </row>
    <row r="76" spans="1:17" s="25" customFormat="1" ht="10.5" customHeight="1">
      <c r="A76" s="250"/>
      <c r="B76" s="253"/>
      <c r="C76" s="249"/>
      <c r="D76" s="59"/>
      <c r="E76" s="58"/>
      <c r="F76" s="57"/>
      <c r="G76" s="59"/>
      <c r="H76" s="77"/>
      <c r="I76" s="58"/>
      <c r="J76" s="57"/>
      <c r="K76" s="59"/>
      <c r="L76" s="57"/>
      <c r="M76" s="255"/>
      <c r="N76" s="70"/>
      <c r="O76" s="70"/>
      <c r="P76" s="69"/>
      <c r="Q76" s="75"/>
    </row>
    <row r="77" spans="1:17" ht="11.25">
      <c r="A77" s="118" t="s">
        <v>575</v>
      </c>
      <c r="B77" s="240">
        <v>37756</v>
      </c>
      <c r="C77" s="140" t="s">
        <v>420</v>
      </c>
      <c r="D77" s="12"/>
      <c r="E77" s="13"/>
      <c r="F77" s="14"/>
      <c r="G77" s="12"/>
      <c r="H77" s="259" t="s">
        <v>491</v>
      </c>
      <c r="I77" s="13"/>
      <c r="J77" s="261">
        <v>3</v>
      </c>
      <c r="K77" s="68"/>
      <c r="L77" s="262">
        <v>30</v>
      </c>
      <c r="M77" s="260">
        <v>231656</v>
      </c>
      <c r="N77" s="67"/>
      <c r="O77" s="67"/>
      <c r="P77" s="66"/>
      <c r="Q77" s="84" t="s">
        <v>576</v>
      </c>
    </row>
    <row r="78" spans="1:17" ht="13.5">
      <c r="A78" s="250"/>
      <c r="B78" s="183"/>
      <c r="C78" s="156"/>
      <c r="D78" s="59"/>
      <c r="E78" s="58"/>
      <c r="F78" s="57"/>
      <c r="G78" s="59"/>
      <c r="H78" s="257"/>
      <c r="I78" s="58"/>
      <c r="J78" s="185"/>
      <c r="K78" s="73"/>
      <c r="L78" s="263"/>
      <c r="M78" s="264"/>
      <c r="N78" s="70"/>
      <c r="O78" s="70"/>
      <c r="P78" s="69"/>
      <c r="Q78" s="41"/>
    </row>
    <row r="79" spans="1:17" ht="11.25">
      <c r="A79" s="170" t="s">
        <v>577</v>
      </c>
      <c r="B79" s="182" t="s">
        <v>593</v>
      </c>
      <c r="C79" s="155" t="s">
        <v>578</v>
      </c>
      <c r="D79" s="12"/>
      <c r="E79" s="13"/>
      <c r="F79" s="14"/>
      <c r="G79" s="82"/>
      <c r="H79" s="256" t="s">
        <v>490</v>
      </c>
      <c r="I79" s="61"/>
      <c r="J79" s="56"/>
      <c r="K79" s="68"/>
      <c r="L79" s="66"/>
      <c r="M79" s="265">
        <v>500</v>
      </c>
      <c r="N79" s="67"/>
      <c r="O79" s="267">
        <v>3583</v>
      </c>
      <c r="P79" s="66"/>
      <c r="Q79" s="40" t="s">
        <v>579</v>
      </c>
    </row>
    <row r="80" spans="1:17" ht="13.5">
      <c r="A80" s="250"/>
      <c r="B80" s="183"/>
      <c r="C80" s="156"/>
      <c r="D80" s="59"/>
      <c r="E80" s="58"/>
      <c r="F80" s="57"/>
      <c r="G80" s="83"/>
      <c r="H80" s="258"/>
      <c r="I80" s="58"/>
      <c r="J80" s="57"/>
      <c r="K80" s="73"/>
      <c r="L80" s="69"/>
      <c r="M80" s="266"/>
      <c r="N80" s="70"/>
      <c r="O80" s="268"/>
      <c r="P80" s="69"/>
      <c r="Q80" s="41"/>
    </row>
    <row r="81" spans="1:17" ht="11.25">
      <c r="A81" s="170" t="s">
        <v>577</v>
      </c>
      <c r="B81" s="182" t="s">
        <v>580</v>
      </c>
      <c r="C81" s="155" t="s">
        <v>483</v>
      </c>
      <c r="D81" s="71"/>
      <c r="E81" s="61"/>
      <c r="F81" s="56"/>
      <c r="G81" s="271">
        <v>1</v>
      </c>
      <c r="H81" s="256" t="s">
        <v>490</v>
      </c>
      <c r="I81" s="157">
        <v>8</v>
      </c>
      <c r="J81" s="184">
        <v>104</v>
      </c>
      <c r="K81" s="71"/>
      <c r="L81" s="196">
        <v>76</v>
      </c>
      <c r="M81" s="260">
        <v>367746</v>
      </c>
      <c r="N81" s="164">
        <v>146000</v>
      </c>
      <c r="O81" s="64"/>
      <c r="P81" s="62"/>
      <c r="Q81" s="40"/>
    </row>
    <row r="82" spans="1:17" ht="14.25" thickBot="1">
      <c r="A82" s="269"/>
      <c r="B82" s="233"/>
      <c r="C82" s="270"/>
      <c r="D82" s="72"/>
      <c r="E82" s="65"/>
      <c r="F82" s="63"/>
      <c r="G82" s="272"/>
      <c r="H82" s="273"/>
      <c r="I82" s="274"/>
      <c r="J82" s="275"/>
      <c r="K82" s="72"/>
      <c r="L82" s="217"/>
      <c r="M82" s="194"/>
      <c r="N82" s="143"/>
      <c r="O82" s="81"/>
      <c r="P82" s="74"/>
      <c r="Q82" s="78"/>
    </row>
  </sheetData>
  <mergeCells count="407">
    <mergeCell ref="N81:N82"/>
    <mergeCell ref="O79:O80"/>
    <mergeCell ref="A81:A82"/>
    <mergeCell ref="B81:B82"/>
    <mergeCell ref="C81:C82"/>
    <mergeCell ref="G81:G82"/>
    <mergeCell ref="H81:H82"/>
    <mergeCell ref="I81:I82"/>
    <mergeCell ref="J81:J82"/>
    <mergeCell ref="L81:L82"/>
    <mergeCell ref="M81:M82"/>
    <mergeCell ref="J77:J78"/>
    <mergeCell ref="L77:L78"/>
    <mergeCell ref="M77:M78"/>
    <mergeCell ref="M79:M80"/>
    <mergeCell ref="A79:A80"/>
    <mergeCell ref="B79:B80"/>
    <mergeCell ref="C79:C80"/>
    <mergeCell ref="H79:H80"/>
    <mergeCell ref="A77:A78"/>
    <mergeCell ref="B77:B78"/>
    <mergeCell ref="C77:C78"/>
    <mergeCell ref="H77:H78"/>
    <mergeCell ref="H37:H38"/>
    <mergeCell ref="I71:I72"/>
    <mergeCell ref="H71:H72"/>
    <mergeCell ref="G73:G74"/>
    <mergeCell ref="H73:H74"/>
    <mergeCell ref="I73:I74"/>
    <mergeCell ref="G67:G68"/>
    <mergeCell ref="I67:I68"/>
    <mergeCell ref="G41:G42"/>
    <mergeCell ref="I39:I40"/>
    <mergeCell ref="J69:J70"/>
    <mergeCell ref="H49:H50"/>
    <mergeCell ref="H61:H62"/>
    <mergeCell ref="I65:I66"/>
    <mergeCell ref="H65:H66"/>
    <mergeCell ref="F39:F40"/>
    <mergeCell ref="F41:F42"/>
    <mergeCell ref="D39:D40"/>
    <mergeCell ref="D41:D42"/>
    <mergeCell ref="J39:J40"/>
    <mergeCell ref="J41:J42"/>
    <mergeCell ref="I41:I42"/>
    <mergeCell ref="K73:K74"/>
    <mergeCell ref="K65:K66"/>
    <mergeCell ref="K55:K56"/>
    <mergeCell ref="K53:K54"/>
    <mergeCell ref="K43:K44"/>
    <mergeCell ref="K41:K42"/>
    <mergeCell ref="J67:J68"/>
    <mergeCell ref="L73:L74"/>
    <mergeCell ref="M75:M76"/>
    <mergeCell ref="J29:J30"/>
    <mergeCell ref="J57:J58"/>
    <mergeCell ref="J63:J64"/>
    <mergeCell ref="J65:J66"/>
    <mergeCell ref="J71:J72"/>
    <mergeCell ref="J73:J74"/>
    <mergeCell ref="K69:K70"/>
    <mergeCell ref="L69:L70"/>
    <mergeCell ref="O71:O72"/>
    <mergeCell ref="P71:P72"/>
    <mergeCell ref="K71:K72"/>
    <mergeCell ref="L71:L72"/>
    <mergeCell ref="M71:M72"/>
    <mergeCell ref="N71:N72"/>
    <mergeCell ref="O65:O66"/>
    <mergeCell ref="P65:P66"/>
    <mergeCell ref="M69:M70"/>
    <mergeCell ref="N69:N70"/>
    <mergeCell ref="O69:O70"/>
    <mergeCell ref="P69:P70"/>
    <mergeCell ref="O67:O68"/>
    <mergeCell ref="P67:P68"/>
    <mergeCell ref="N65:N66"/>
    <mergeCell ref="N67:N68"/>
    <mergeCell ref="L65:L66"/>
    <mergeCell ref="K67:K68"/>
    <mergeCell ref="L67:L68"/>
    <mergeCell ref="M65:M66"/>
    <mergeCell ref="M67:M68"/>
    <mergeCell ref="O59:O60"/>
    <mergeCell ref="P59:P60"/>
    <mergeCell ref="K57:K58"/>
    <mergeCell ref="L57:L58"/>
    <mergeCell ref="K59:K60"/>
    <mergeCell ref="L59:L60"/>
    <mergeCell ref="M59:M60"/>
    <mergeCell ref="N59:N60"/>
    <mergeCell ref="M57:M58"/>
    <mergeCell ref="N57:N58"/>
    <mergeCell ref="P53:P54"/>
    <mergeCell ref="P55:P56"/>
    <mergeCell ref="O57:O58"/>
    <mergeCell ref="P57:P58"/>
    <mergeCell ref="L55:L56"/>
    <mergeCell ref="M55:M56"/>
    <mergeCell ref="N55:N56"/>
    <mergeCell ref="O55:O56"/>
    <mergeCell ref="L53:L54"/>
    <mergeCell ref="M53:M54"/>
    <mergeCell ref="N53:N54"/>
    <mergeCell ref="O49:O50"/>
    <mergeCell ref="N49:N50"/>
    <mergeCell ref="O53:O54"/>
    <mergeCell ref="P49:P50"/>
    <mergeCell ref="K51:K52"/>
    <mergeCell ref="L51:L52"/>
    <mergeCell ref="M51:M52"/>
    <mergeCell ref="N51:N52"/>
    <mergeCell ref="O51:O52"/>
    <mergeCell ref="P51:P52"/>
    <mergeCell ref="K49:K50"/>
    <mergeCell ref="L49:L50"/>
    <mergeCell ref="M49:M50"/>
    <mergeCell ref="O47:O48"/>
    <mergeCell ref="P47:P48"/>
    <mergeCell ref="K45:K46"/>
    <mergeCell ref="L45:L46"/>
    <mergeCell ref="K47:K48"/>
    <mergeCell ref="L47:L48"/>
    <mergeCell ref="M47:M48"/>
    <mergeCell ref="N47:N48"/>
    <mergeCell ref="M45:M46"/>
    <mergeCell ref="N45:N46"/>
    <mergeCell ref="P41:P42"/>
    <mergeCell ref="P43:P44"/>
    <mergeCell ref="O45:O46"/>
    <mergeCell ref="P45:P46"/>
    <mergeCell ref="L43:L44"/>
    <mergeCell ref="M43:M44"/>
    <mergeCell ref="N43:N44"/>
    <mergeCell ref="O43:O44"/>
    <mergeCell ref="L41:L42"/>
    <mergeCell ref="M41:M42"/>
    <mergeCell ref="N41:N42"/>
    <mergeCell ref="O37:O38"/>
    <mergeCell ref="N37:N38"/>
    <mergeCell ref="O41:O42"/>
    <mergeCell ref="P37:P38"/>
    <mergeCell ref="K39:K40"/>
    <mergeCell ref="L39:L40"/>
    <mergeCell ref="M39:M40"/>
    <mergeCell ref="N39:N40"/>
    <mergeCell ref="O39:O40"/>
    <mergeCell ref="P39:P40"/>
    <mergeCell ref="K37:K38"/>
    <mergeCell ref="L37:L38"/>
    <mergeCell ref="M37:M38"/>
    <mergeCell ref="O35:O36"/>
    <mergeCell ref="P35:P36"/>
    <mergeCell ref="K33:K34"/>
    <mergeCell ref="L33:L34"/>
    <mergeCell ref="K35:K36"/>
    <mergeCell ref="L35:L36"/>
    <mergeCell ref="M35:M36"/>
    <mergeCell ref="N35:N36"/>
    <mergeCell ref="M33:M34"/>
    <mergeCell ref="N33:N34"/>
    <mergeCell ref="O29:O30"/>
    <mergeCell ref="P29:P30"/>
    <mergeCell ref="O31:O32"/>
    <mergeCell ref="P31:P32"/>
    <mergeCell ref="O33:O34"/>
    <mergeCell ref="P33:P34"/>
    <mergeCell ref="K31:K32"/>
    <mergeCell ref="L31:L32"/>
    <mergeCell ref="M31:M32"/>
    <mergeCell ref="N31:N32"/>
    <mergeCell ref="K29:K30"/>
    <mergeCell ref="L29:L30"/>
    <mergeCell ref="M29:M30"/>
    <mergeCell ref="N29:N30"/>
    <mergeCell ref="O27:O28"/>
    <mergeCell ref="P27:P28"/>
    <mergeCell ref="K25:K26"/>
    <mergeCell ref="L25:L26"/>
    <mergeCell ref="K27:K28"/>
    <mergeCell ref="L27:L28"/>
    <mergeCell ref="M27:M28"/>
    <mergeCell ref="N27:N28"/>
    <mergeCell ref="M25:M26"/>
    <mergeCell ref="N25:N26"/>
    <mergeCell ref="O21:O22"/>
    <mergeCell ref="P21:P22"/>
    <mergeCell ref="O23:O24"/>
    <mergeCell ref="P23:P24"/>
    <mergeCell ref="O25:O26"/>
    <mergeCell ref="P25:P26"/>
    <mergeCell ref="K23:K24"/>
    <mergeCell ref="L23:L24"/>
    <mergeCell ref="M23:M24"/>
    <mergeCell ref="N23:N24"/>
    <mergeCell ref="K21:K22"/>
    <mergeCell ref="L21:L22"/>
    <mergeCell ref="M21:M22"/>
    <mergeCell ref="N21:N22"/>
    <mergeCell ref="O15:O16"/>
    <mergeCell ref="P15:P16"/>
    <mergeCell ref="L19:L20"/>
    <mergeCell ref="M19:M20"/>
    <mergeCell ref="N19:N20"/>
    <mergeCell ref="O19:O20"/>
    <mergeCell ref="P19:P20"/>
    <mergeCell ref="K15:K16"/>
    <mergeCell ref="L15:L16"/>
    <mergeCell ref="M15:M16"/>
    <mergeCell ref="N15:N16"/>
    <mergeCell ref="N11:N12"/>
    <mergeCell ref="O11:O12"/>
    <mergeCell ref="P11:P12"/>
    <mergeCell ref="K13:K14"/>
    <mergeCell ref="L13:L14"/>
    <mergeCell ref="M13:M14"/>
    <mergeCell ref="N13:N14"/>
    <mergeCell ref="O13:O14"/>
    <mergeCell ref="P13:P14"/>
    <mergeCell ref="Q69:Q70"/>
    <mergeCell ref="K9:K10"/>
    <mergeCell ref="L9:L10"/>
    <mergeCell ref="M9:M10"/>
    <mergeCell ref="N9:N10"/>
    <mergeCell ref="O9:O10"/>
    <mergeCell ref="P9:P10"/>
    <mergeCell ref="K11:K12"/>
    <mergeCell ref="L11:L12"/>
    <mergeCell ref="M11:M12"/>
    <mergeCell ref="Q51:Q52"/>
    <mergeCell ref="Q53:Q54"/>
    <mergeCell ref="Q59:Q60"/>
    <mergeCell ref="Q65:Q66"/>
    <mergeCell ref="Q37:Q38"/>
    <mergeCell ref="Q45:Q46"/>
    <mergeCell ref="Q47:Q48"/>
    <mergeCell ref="Q49:Q50"/>
    <mergeCell ref="K17:K18"/>
    <mergeCell ref="Q29:Q30"/>
    <mergeCell ref="Q33:Q34"/>
    <mergeCell ref="Q35:Q36"/>
    <mergeCell ref="L17:L18"/>
    <mergeCell ref="M17:M18"/>
    <mergeCell ref="N17:N18"/>
    <mergeCell ref="O17:O18"/>
    <mergeCell ref="P17:P18"/>
    <mergeCell ref="K19:K20"/>
    <mergeCell ref="C71:C72"/>
    <mergeCell ref="C73:C74"/>
    <mergeCell ref="C75:C76"/>
    <mergeCell ref="H9:H10"/>
    <mergeCell ref="H11:H12"/>
    <mergeCell ref="G27:G28"/>
    <mergeCell ref="H29:H30"/>
    <mergeCell ref="G39:G40"/>
    <mergeCell ref="H39:H40"/>
    <mergeCell ref="H41:H42"/>
    <mergeCell ref="C63:C64"/>
    <mergeCell ref="C65:C66"/>
    <mergeCell ref="C67:C68"/>
    <mergeCell ref="C69:C70"/>
    <mergeCell ref="C55:C56"/>
    <mergeCell ref="C57:C58"/>
    <mergeCell ref="C59:C60"/>
    <mergeCell ref="C61:C62"/>
    <mergeCell ref="C47:C48"/>
    <mergeCell ref="C49:C50"/>
    <mergeCell ref="C51:C52"/>
    <mergeCell ref="C53:C54"/>
    <mergeCell ref="C39:C40"/>
    <mergeCell ref="C41:C42"/>
    <mergeCell ref="C43:C44"/>
    <mergeCell ref="C45:C46"/>
    <mergeCell ref="C31:C32"/>
    <mergeCell ref="C33:C34"/>
    <mergeCell ref="C35:C36"/>
    <mergeCell ref="C37:C38"/>
    <mergeCell ref="C23:C24"/>
    <mergeCell ref="C25:C26"/>
    <mergeCell ref="C27:C28"/>
    <mergeCell ref="C29:C30"/>
    <mergeCell ref="B71:B72"/>
    <mergeCell ref="B73:B74"/>
    <mergeCell ref="B75:B76"/>
    <mergeCell ref="C9:C10"/>
    <mergeCell ref="C11:C12"/>
    <mergeCell ref="C13:C14"/>
    <mergeCell ref="C15:C16"/>
    <mergeCell ref="C17:C18"/>
    <mergeCell ref="C19:C20"/>
    <mergeCell ref="C21:C22"/>
    <mergeCell ref="B63:B64"/>
    <mergeCell ref="B65:B66"/>
    <mergeCell ref="B67:B68"/>
    <mergeCell ref="B69:B70"/>
    <mergeCell ref="B55:B56"/>
    <mergeCell ref="B57:B58"/>
    <mergeCell ref="B59:B60"/>
    <mergeCell ref="B61:B62"/>
    <mergeCell ref="B47:B48"/>
    <mergeCell ref="B49:B50"/>
    <mergeCell ref="B51:B52"/>
    <mergeCell ref="B53:B54"/>
    <mergeCell ref="B39:B40"/>
    <mergeCell ref="B41:B42"/>
    <mergeCell ref="B43:B44"/>
    <mergeCell ref="B45:B46"/>
    <mergeCell ref="B31:B32"/>
    <mergeCell ref="B33:B34"/>
    <mergeCell ref="B35:B36"/>
    <mergeCell ref="B37:B38"/>
    <mergeCell ref="B23:B24"/>
    <mergeCell ref="B25:B26"/>
    <mergeCell ref="B27:B28"/>
    <mergeCell ref="B29:B30"/>
    <mergeCell ref="A71:A72"/>
    <mergeCell ref="A73:A74"/>
    <mergeCell ref="A75:A76"/>
    <mergeCell ref="B9:B10"/>
    <mergeCell ref="B11:B12"/>
    <mergeCell ref="B13:B14"/>
    <mergeCell ref="B15:B16"/>
    <mergeCell ref="B17:B18"/>
    <mergeCell ref="B19:B20"/>
    <mergeCell ref="B21:B22"/>
    <mergeCell ref="A63:A64"/>
    <mergeCell ref="A65:A66"/>
    <mergeCell ref="A67:A68"/>
    <mergeCell ref="A69:A70"/>
    <mergeCell ref="A55:A56"/>
    <mergeCell ref="A57:A58"/>
    <mergeCell ref="A59:A60"/>
    <mergeCell ref="A61:A62"/>
    <mergeCell ref="A47:A48"/>
    <mergeCell ref="A49:A50"/>
    <mergeCell ref="A51:A52"/>
    <mergeCell ref="A53:A54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P7:P8"/>
    <mergeCell ref="I7:I8"/>
    <mergeCell ref="J7:J8"/>
    <mergeCell ref="K7:K8"/>
    <mergeCell ref="L7:L8"/>
    <mergeCell ref="M7:M8"/>
    <mergeCell ref="N7:N8"/>
    <mergeCell ref="O7:O8"/>
    <mergeCell ref="O5:O6"/>
    <mergeCell ref="P5:P6"/>
    <mergeCell ref="A7:A8"/>
    <mergeCell ref="B7:B8"/>
    <mergeCell ref="C7:C8"/>
    <mergeCell ref="D7:D8"/>
    <mergeCell ref="E7:E8"/>
    <mergeCell ref="F7:F8"/>
    <mergeCell ref="G7:G8"/>
    <mergeCell ref="H7:H8"/>
    <mergeCell ref="K5:K6"/>
    <mergeCell ref="L5:L6"/>
    <mergeCell ref="M5:M6"/>
    <mergeCell ref="N5:N6"/>
    <mergeCell ref="M1:P1"/>
    <mergeCell ref="A3:A4"/>
    <mergeCell ref="B3:B4"/>
    <mergeCell ref="C3:C4"/>
    <mergeCell ref="A11:A12"/>
    <mergeCell ref="A13:A14"/>
    <mergeCell ref="G1:J1"/>
    <mergeCell ref="K1:L1"/>
    <mergeCell ref="E5:E6"/>
    <mergeCell ref="F5:F6"/>
    <mergeCell ref="G5:G6"/>
    <mergeCell ref="H5:H6"/>
    <mergeCell ref="I5:I6"/>
    <mergeCell ref="J5:J6"/>
    <mergeCell ref="Q19:Q20"/>
    <mergeCell ref="Q21:Q22"/>
    <mergeCell ref="A1:B1"/>
    <mergeCell ref="C1:C2"/>
    <mergeCell ref="D1:F1"/>
    <mergeCell ref="A5:A6"/>
    <mergeCell ref="B5:B6"/>
    <mergeCell ref="C5:C6"/>
    <mergeCell ref="D5:D6"/>
    <mergeCell ref="A9:A10"/>
    <mergeCell ref="Q11:Q12"/>
    <mergeCell ref="Q13:Q14"/>
    <mergeCell ref="Q15:Q16"/>
    <mergeCell ref="Q17:Q18"/>
    <mergeCell ref="Q3:Q4"/>
    <mergeCell ref="Q7:Q8"/>
    <mergeCell ref="Q1:Q2"/>
    <mergeCell ref="Q5:Q6"/>
  </mergeCells>
  <printOptions horizontalCentered="1"/>
  <pageMargins left="0.25" right="0.3937007874015748" top="0.3937007874015748" bottom="0.3937007874015748" header="0.5118110236220472" footer="0.5118110236220472"/>
  <pageSetup firstPageNumber="219" useFirstPageNumber="1" fitToHeight="0" horizontalDpi="200" verticalDpi="200" orientation="portrait" paperSize="9" scale="89" r:id="rId1"/>
  <headerFooter alignWithMargins="0">
    <oddFooter>&amp;C&amp;"Courier New,標準"-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view="pageBreakPreview" zoomScaleSheetLayoutView="100" workbookViewId="0" topLeftCell="A1">
      <selection activeCell="A1" sqref="A1:B1"/>
    </sheetView>
  </sheetViews>
  <sheetFormatPr defaultColWidth="9.00390625" defaultRowHeight="13.5"/>
  <cols>
    <col min="1" max="1" width="3.875" style="1" customWidth="1"/>
    <col min="2" max="2" width="7.50390625" style="1" customWidth="1"/>
    <col min="3" max="3" width="13.875" style="1" bestFit="1" customWidth="1"/>
    <col min="4" max="6" width="4.625" style="1" customWidth="1"/>
    <col min="7" max="8" width="4.25390625" style="1" bestFit="1" customWidth="1"/>
    <col min="9" max="11" width="5.25390625" style="1" bestFit="1" customWidth="1"/>
    <col min="12" max="12" width="6.25390625" style="1" bestFit="1" customWidth="1"/>
    <col min="13" max="16" width="5.125" style="1" customWidth="1"/>
    <col min="17" max="17" width="14.125" style="1" customWidth="1"/>
    <col min="18" max="16384" width="9.00390625" style="1" customWidth="1"/>
  </cols>
  <sheetData>
    <row r="1" spans="1:17" s="25" customFormat="1" ht="15.75" customHeight="1">
      <c r="A1" s="174" t="s">
        <v>1</v>
      </c>
      <c r="B1" s="175"/>
      <c r="C1" s="165" t="s">
        <v>4</v>
      </c>
      <c r="D1" s="167" t="s">
        <v>5</v>
      </c>
      <c r="E1" s="168"/>
      <c r="F1" s="169"/>
      <c r="G1" s="167" t="s">
        <v>18</v>
      </c>
      <c r="H1" s="168"/>
      <c r="I1" s="168"/>
      <c r="J1" s="169"/>
      <c r="K1" s="167" t="s">
        <v>19</v>
      </c>
      <c r="L1" s="169"/>
      <c r="M1" s="167" t="s">
        <v>20</v>
      </c>
      <c r="N1" s="168"/>
      <c r="O1" s="168"/>
      <c r="P1" s="169"/>
      <c r="Q1" s="165" t="s">
        <v>21</v>
      </c>
    </row>
    <row r="2" spans="1:17" s="25" customFormat="1" ht="25.5" customHeight="1" thickBot="1">
      <c r="A2" s="2" t="s">
        <v>2</v>
      </c>
      <c r="B2" s="3" t="s">
        <v>3</v>
      </c>
      <c r="C2" s="166"/>
      <c r="D2" s="18" t="s">
        <v>6</v>
      </c>
      <c r="E2" s="31" t="s">
        <v>7</v>
      </c>
      <c r="F2" s="28" t="s">
        <v>611</v>
      </c>
      <c r="G2" s="27" t="s">
        <v>9</v>
      </c>
      <c r="H2" s="29" t="s">
        <v>10</v>
      </c>
      <c r="I2" s="19" t="s">
        <v>11</v>
      </c>
      <c r="J2" s="20" t="s">
        <v>12</v>
      </c>
      <c r="K2" s="18" t="s">
        <v>14</v>
      </c>
      <c r="L2" s="30" t="s">
        <v>15</v>
      </c>
      <c r="M2" s="27" t="s">
        <v>13</v>
      </c>
      <c r="N2" s="29" t="s">
        <v>16</v>
      </c>
      <c r="O2" s="29" t="s">
        <v>27</v>
      </c>
      <c r="P2" s="30" t="s">
        <v>28</v>
      </c>
      <c r="Q2" s="166"/>
    </row>
    <row r="3" spans="1:17" s="25" customFormat="1" ht="10.5" customHeight="1">
      <c r="A3" s="170" t="s">
        <v>616</v>
      </c>
      <c r="B3" s="180" t="s">
        <v>617</v>
      </c>
      <c r="C3" s="159" t="s">
        <v>598</v>
      </c>
      <c r="D3" s="7" t="s">
        <v>23</v>
      </c>
      <c r="E3" s="8" t="s">
        <v>603</v>
      </c>
      <c r="F3" s="10" t="s">
        <v>24</v>
      </c>
      <c r="G3" s="9" t="s">
        <v>25</v>
      </c>
      <c r="H3" s="8" t="s">
        <v>25</v>
      </c>
      <c r="I3" s="8" t="s">
        <v>25</v>
      </c>
      <c r="J3" s="11" t="s">
        <v>25</v>
      </c>
      <c r="K3" s="9" t="s">
        <v>81</v>
      </c>
      <c r="L3" s="11" t="s">
        <v>81</v>
      </c>
      <c r="M3" s="7" t="s">
        <v>26</v>
      </c>
      <c r="N3" s="8" t="s">
        <v>26</v>
      </c>
      <c r="O3" s="8" t="s">
        <v>26</v>
      </c>
      <c r="P3" s="11" t="s">
        <v>26</v>
      </c>
      <c r="Q3" s="198" t="s">
        <v>624</v>
      </c>
    </row>
    <row r="4" spans="1:17" s="25" customFormat="1" ht="10.5" customHeight="1">
      <c r="A4" s="171"/>
      <c r="B4" s="179"/>
      <c r="C4" s="156"/>
      <c r="D4" s="21"/>
      <c r="E4" s="22" t="s">
        <v>600</v>
      </c>
      <c r="F4" s="23"/>
      <c r="G4" s="21"/>
      <c r="H4" s="51" t="s">
        <v>607</v>
      </c>
      <c r="I4" s="22"/>
      <c r="J4" s="23"/>
      <c r="K4" s="89"/>
      <c r="L4" s="90"/>
      <c r="M4" s="101">
        <v>6.1</v>
      </c>
      <c r="N4" s="102"/>
      <c r="O4" s="102">
        <v>752.1</v>
      </c>
      <c r="P4" s="103">
        <v>7.4</v>
      </c>
      <c r="Q4" s="131"/>
    </row>
    <row r="5" spans="1:17" s="25" customFormat="1" ht="10.5" customHeight="1">
      <c r="A5" s="170" t="s">
        <v>618</v>
      </c>
      <c r="B5" s="182">
        <v>38534</v>
      </c>
      <c r="C5" s="155" t="s">
        <v>420</v>
      </c>
      <c r="D5" s="133"/>
      <c r="E5" s="203"/>
      <c r="F5" s="127"/>
      <c r="G5" s="133"/>
      <c r="H5" s="203"/>
      <c r="I5" s="203">
        <v>1</v>
      </c>
      <c r="J5" s="127">
        <v>4</v>
      </c>
      <c r="K5" s="285">
        <v>0.62</v>
      </c>
      <c r="L5" s="291"/>
      <c r="M5" s="295">
        <v>734.8</v>
      </c>
      <c r="N5" s="299">
        <v>11.4</v>
      </c>
      <c r="O5" s="299"/>
      <c r="P5" s="303">
        <v>8</v>
      </c>
      <c r="Q5" s="129" t="s">
        <v>625</v>
      </c>
    </row>
    <row r="6" spans="1:17" s="25" customFormat="1" ht="10.5" customHeight="1">
      <c r="A6" s="171"/>
      <c r="B6" s="183"/>
      <c r="C6" s="156"/>
      <c r="D6" s="134"/>
      <c r="E6" s="132"/>
      <c r="F6" s="128"/>
      <c r="G6" s="134"/>
      <c r="H6" s="132"/>
      <c r="I6" s="132"/>
      <c r="J6" s="128"/>
      <c r="K6" s="286"/>
      <c r="L6" s="292"/>
      <c r="M6" s="296"/>
      <c r="N6" s="300"/>
      <c r="O6" s="300"/>
      <c r="P6" s="304"/>
      <c r="Q6" s="131"/>
    </row>
    <row r="7" spans="1:17" s="25" customFormat="1" ht="10.5" customHeight="1">
      <c r="A7" s="170" t="s">
        <v>619</v>
      </c>
      <c r="B7" s="182">
        <v>38544</v>
      </c>
      <c r="C7" s="155" t="s">
        <v>420</v>
      </c>
      <c r="D7" s="133"/>
      <c r="E7" s="203"/>
      <c r="F7" s="127">
        <v>96</v>
      </c>
      <c r="G7" s="133"/>
      <c r="H7" s="203"/>
      <c r="I7" s="203">
        <v>91</v>
      </c>
      <c r="J7" s="127">
        <v>223</v>
      </c>
      <c r="K7" s="285">
        <f>4.22+1.62</f>
        <v>5.84</v>
      </c>
      <c r="L7" s="291">
        <f>33+6.4</f>
        <v>39.4</v>
      </c>
      <c r="M7" s="295">
        <v>742</v>
      </c>
      <c r="N7" s="299">
        <v>325.4</v>
      </c>
      <c r="O7" s="299"/>
      <c r="P7" s="303">
        <v>106.4</v>
      </c>
      <c r="Q7" s="49" t="s">
        <v>626</v>
      </c>
    </row>
    <row r="8" spans="1:17" s="25" customFormat="1" ht="10.5" customHeight="1">
      <c r="A8" s="171"/>
      <c r="B8" s="183"/>
      <c r="C8" s="156"/>
      <c r="D8" s="134"/>
      <c r="E8" s="132"/>
      <c r="F8" s="128"/>
      <c r="G8" s="134"/>
      <c r="H8" s="132"/>
      <c r="I8" s="132"/>
      <c r="J8" s="128"/>
      <c r="K8" s="286"/>
      <c r="L8" s="292"/>
      <c r="M8" s="296"/>
      <c r="N8" s="300"/>
      <c r="O8" s="300"/>
      <c r="P8" s="304"/>
      <c r="Q8" s="45" t="s">
        <v>612</v>
      </c>
    </row>
    <row r="9" spans="1:17" s="25" customFormat="1" ht="10.5" customHeight="1">
      <c r="A9" s="170" t="s">
        <v>590</v>
      </c>
      <c r="B9" s="182" t="s">
        <v>620</v>
      </c>
      <c r="C9" s="155" t="s">
        <v>596</v>
      </c>
      <c r="D9" s="133" t="s">
        <v>604</v>
      </c>
      <c r="E9" s="95" t="s">
        <v>601</v>
      </c>
      <c r="F9" s="127">
        <v>3415</v>
      </c>
      <c r="G9" s="133">
        <v>26</v>
      </c>
      <c r="H9" s="95" t="s">
        <v>605</v>
      </c>
      <c r="I9" s="203">
        <v>3472</v>
      </c>
      <c r="J9" s="127">
        <v>3489</v>
      </c>
      <c r="K9" s="285">
        <f>54.77+18</f>
        <v>72.77000000000001</v>
      </c>
      <c r="L9" s="291">
        <f>1001+52.03</f>
        <v>1053.03</v>
      </c>
      <c r="M9" s="295">
        <v>9747</v>
      </c>
      <c r="N9" s="299">
        <v>5440</v>
      </c>
      <c r="O9" s="299">
        <v>139.8</v>
      </c>
      <c r="P9" s="305">
        <v>12505.5</v>
      </c>
      <c r="Q9" s="49" t="s">
        <v>627</v>
      </c>
    </row>
    <row r="10" spans="1:17" s="25" customFormat="1" ht="10.5" customHeight="1">
      <c r="A10" s="171"/>
      <c r="B10" s="183"/>
      <c r="C10" s="156"/>
      <c r="D10" s="134"/>
      <c r="E10" s="87" t="s">
        <v>602</v>
      </c>
      <c r="F10" s="128"/>
      <c r="G10" s="134"/>
      <c r="H10" s="87" t="s">
        <v>606</v>
      </c>
      <c r="I10" s="132"/>
      <c r="J10" s="128"/>
      <c r="K10" s="286"/>
      <c r="L10" s="292"/>
      <c r="M10" s="296"/>
      <c r="N10" s="300"/>
      <c r="O10" s="300"/>
      <c r="P10" s="306"/>
      <c r="Q10" s="45" t="s">
        <v>613</v>
      </c>
    </row>
    <row r="11" spans="1:17" s="25" customFormat="1" ht="10.5" customHeight="1">
      <c r="A11" s="170" t="s">
        <v>590</v>
      </c>
      <c r="B11" s="182" t="s">
        <v>621</v>
      </c>
      <c r="C11" s="155" t="s">
        <v>597</v>
      </c>
      <c r="D11" s="133"/>
      <c r="E11" s="203"/>
      <c r="F11" s="127"/>
      <c r="G11" s="133"/>
      <c r="H11" s="246" t="s">
        <v>608</v>
      </c>
      <c r="I11" s="203"/>
      <c r="J11" s="127">
        <v>4</v>
      </c>
      <c r="K11" s="285">
        <v>0.05</v>
      </c>
      <c r="L11" s="291"/>
      <c r="M11" s="295"/>
      <c r="N11" s="299">
        <v>267</v>
      </c>
      <c r="O11" s="299">
        <v>0.7</v>
      </c>
      <c r="P11" s="303">
        <v>5.7</v>
      </c>
      <c r="Q11" s="49" t="s">
        <v>628</v>
      </c>
    </row>
    <row r="12" spans="1:17" s="25" customFormat="1" ht="10.5" customHeight="1">
      <c r="A12" s="171"/>
      <c r="B12" s="183"/>
      <c r="C12" s="156"/>
      <c r="D12" s="134"/>
      <c r="E12" s="132"/>
      <c r="F12" s="128"/>
      <c r="G12" s="134"/>
      <c r="H12" s="254"/>
      <c r="I12" s="132"/>
      <c r="J12" s="128"/>
      <c r="K12" s="286"/>
      <c r="L12" s="292"/>
      <c r="M12" s="296"/>
      <c r="N12" s="300"/>
      <c r="O12" s="300"/>
      <c r="P12" s="304"/>
      <c r="Q12" s="45" t="s">
        <v>470</v>
      </c>
    </row>
    <row r="13" spans="1:17" s="25" customFormat="1" ht="10.5" customHeight="1">
      <c r="A13" s="170" t="s">
        <v>590</v>
      </c>
      <c r="B13" s="182">
        <v>38575</v>
      </c>
      <c r="C13" s="155" t="s">
        <v>420</v>
      </c>
      <c r="D13" s="133"/>
      <c r="E13" s="203"/>
      <c r="F13" s="127">
        <v>5</v>
      </c>
      <c r="G13" s="133"/>
      <c r="H13" s="203"/>
      <c r="I13" s="203">
        <v>5</v>
      </c>
      <c r="J13" s="127">
        <v>112</v>
      </c>
      <c r="K13" s="285"/>
      <c r="L13" s="291"/>
      <c r="M13" s="295">
        <v>17</v>
      </c>
      <c r="N13" s="299"/>
      <c r="O13" s="299"/>
      <c r="P13" s="303"/>
      <c r="Q13" s="129" t="s">
        <v>629</v>
      </c>
    </row>
    <row r="14" spans="1:17" s="25" customFormat="1" ht="10.5" customHeight="1">
      <c r="A14" s="171"/>
      <c r="B14" s="183"/>
      <c r="C14" s="156"/>
      <c r="D14" s="134"/>
      <c r="E14" s="132"/>
      <c r="F14" s="128"/>
      <c r="G14" s="134"/>
      <c r="H14" s="132"/>
      <c r="I14" s="132"/>
      <c r="J14" s="128"/>
      <c r="K14" s="286"/>
      <c r="L14" s="292"/>
      <c r="M14" s="296"/>
      <c r="N14" s="300"/>
      <c r="O14" s="300"/>
      <c r="P14" s="304"/>
      <c r="Q14" s="131"/>
    </row>
    <row r="15" spans="1:17" s="25" customFormat="1" ht="10.5" customHeight="1">
      <c r="A15" s="170" t="s">
        <v>590</v>
      </c>
      <c r="B15" s="182" t="s">
        <v>622</v>
      </c>
      <c r="C15" s="155" t="s">
        <v>599</v>
      </c>
      <c r="D15" s="206"/>
      <c r="E15" s="76" t="s">
        <v>609</v>
      </c>
      <c r="F15" s="137"/>
      <c r="G15" s="206"/>
      <c r="H15" s="151"/>
      <c r="I15" s="151"/>
      <c r="J15" s="137">
        <v>4</v>
      </c>
      <c r="K15" s="287"/>
      <c r="L15" s="293"/>
      <c r="M15" s="297"/>
      <c r="N15" s="301"/>
      <c r="O15" s="301">
        <v>2</v>
      </c>
      <c r="P15" s="307"/>
      <c r="Q15" s="129" t="s">
        <v>630</v>
      </c>
    </row>
    <row r="16" spans="1:17" s="25" customFormat="1" ht="10.5" customHeight="1" thickBot="1">
      <c r="A16" s="146"/>
      <c r="B16" s="233"/>
      <c r="C16" s="141"/>
      <c r="D16" s="207"/>
      <c r="E16" s="115" t="s">
        <v>610</v>
      </c>
      <c r="F16" s="188"/>
      <c r="G16" s="207"/>
      <c r="H16" s="192"/>
      <c r="I16" s="192"/>
      <c r="J16" s="188"/>
      <c r="K16" s="288"/>
      <c r="L16" s="294"/>
      <c r="M16" s="298"/>
      <c r="N16" s="302"/>
      <c r="O16" s="302"/>
      <c r="P16" s="308"/>
      <c r="Q16" s="195"/>
    </row>
    <row r="17" spans="1:17" s="25" customFormat="1" ht="10.5" customHeight="1">
      <c r="A17" s="278"/>
      <c r="B17" s="279"/>
      <c r="C17" s="280"/>
      <c r="D17" s="283"/>
      <c r="E17" s="283"/>
      <c r="F17" s="283"/>
      <c r="G17" s="283"/>
      <c r="H17" s="283"/>
      <c r="I17" s="283"/>
      <c r="J17" s="283"/>
      <c r="K17" s="289"/>
      <c r="L17" s="289"/>
      <c r="M17" s="289"/>
      <c r="N17" s="289"/>
      <c r="O17" s="289"/>
      <c r="P17" s="289"/>
      <c r="Q17" s="309"/>
    </row>
    <row r="18" spans="1:17" s="25" customFormat="1" ht="10.5" customHeight="1">
      <c r="A18" s="276"/>
      <c r="B18" s="277"/>
      <c r="C18" s="281"/>
      <c r="D18" s="284"/>
      <c r="E18" s="284"/>
      <c r="F18" s="284"/>
      <c r="G18" s="284"/>
      <c r="H18" s="284"/>
      <c r="I18" s="284"/>
      <c r="J18" s="284"/>
      <c r="K18" s="290"/>
      <c r="L18" s="290"/>
      <c r="M18" s="290"/>
      <c r="N18" s="290"/>
      <c r="O18" s="290"/>
      <c r="P18" s="290"/>
      <c r="Q18" s="310"/>
    </row>
    <row r="19" spans="1:17" s="25" customFormat="1" ht="10.5" customHeight="1">
      <c r="A19" s="109"/>
      <c r="B19" s="110" t="s">
        <v>623</v>
      </c>
      <c r="C19" s="112"/>
      <c r="D19" s="12"/>
      <c r="E19" s="12"/>
      <c r="F19" s="12"/>
      <c r="G19" s="12"/>
      <c r="H19" s="12"/>
      <c r="I19" s="12"/>
      <c r="J19" s="12"/>
      <c r="K19" s="91"/>
      <c r="L19" s="91"/>
      <c r="M19" s="91"/>
      <c r="N19" s="91"/>
      <c r="O19" s="91"/>
      <c r="P19" s="91"/>
      <c r="Q19" s="113"/>
    </row>
    <row r="20" spans="1:17" s="25" customFormat="1" ht="10.5" customHeight="1">
      <c r="A20" s="109"/>
      <c r="B20" s="110"/>
      <c r="C20" s="112"/>
      <c r="D20" s="116"/>
      <c r="E20" s="116"/>
      <c r="F20" s="116"/>
      <c r="G20" s="116"/>
      <c r="H20" s="116"/>
      <c r="I20" s="116"/>
      <c r="J20" s="116"/>
      <c r="K20" s="117"/>
      <c r="L20" s="117"/>
      <c r="M20" s="117"/>
      <c r="N20" s="117"/>
      <c r="O20" s="117"/>
      <c r="P20" s="117"/>
      <c r="Q20" s="111"/>
    </row>
    <row r="21" spans="1:17" s="25" customFormat="1" ht="10.5" customHeight="1">
      <c r="A21" s="276"/>
      <c r="B21" s="277"/>
      <c r="C21" s="281"/>
      <c r="D21" s="133"/>
      <c r="E21" s="133"/>
      <c r="F21" s="133"/>
      <c r="G21" s="133"/>
      <c r="H21" s="133"/>
      <c r="I21" s="133"/>
      <c r="J21" s="133"/>
      <c r="K21" s="285"/>
      <c r="L21" s="285"/>
      <c r="M21" s="285"/>
      <c r="N21" s="285"/>
      <c r="O21" s="285"/>
      <c r="P21" s="285"/>
      <c r="Q21" s="311"/>
    </row>
    <row r="22" spans="1:17" s="25" customFormat="1" ht="10.5" customHeight="1">
      <c r="A22" s="276"/>
      <c r="B22" s="277"/>
      <c r="C22" s="281"/>
      <c r="D22" s="284"/>
      <c r="E22" s="284"/>
      <c r="F22" s="284"/>
      <c r="G22" s="284"/>
      <c r="H22" s="284"/>
      <c r="I22" s="284"/>
      <c r="J22" s="284"/>
      <c r="K22" s="290"/>
      <c r="L22" s="290"/>
      <c r="M22" s="290"/>
      <c r="N22" s="290"/>
      <c r="O22" s="290"/>
      <c r="P22" s="290"/>
      <c r="Q22" s="310"/>
    </row>
    <row r="23" spans="1:17" s="25" customFormat="1" ht="10.5" customHeight="1">
      <c r="A23" s="276"/>
      <c r="B23" s="277"/>
      <c r="C23" s="281"/>
      <c r="D23" s="133"/>
      <c r="E23" s="133"/>
      <c r="F23" s="133"/>
      <c r="G23" s="133"/>
      <c r="H23" s="133"/>
      <c r="I23" s="133"/>
      <c r="J23" s="133"/>
      <c r="K23" s="285"/>
      <c r="L23" s="285"/>
      <c r="M23" s="285"/>
      <c r="N23" s="285"/>
      <c r="O23" s="285"/>
      <c r="P23" s="285"/>
      <c r="Q23" s="311"/>
    </row>
    <row r="24" spans="1:17" s="25" customFormat="1" ht="10.5" customHeight="1">
      <c r="A24" s="276"/>
      <c r="B24" s="277"/>
      <c r="C24" s="281"/>
      <c r="D24" s="284"/>
      <c r="E24" s="284"/>
      <c r="F24" s="284"/>
      <c r="G24" s="284"/>
      <c r="H24" s="284"/>
      <c r="I24" s="284"/>
      <c r="J24" s="284"/>
      <c r="K24" s="290"/>
      <c r="L24" s="290"/>
      <c r="M24" s="290"/>
      <c r="N24" s="290"/>
      <c r="O24" s="290"/>
      <c r="P24" s="290"/>
      <c r="Q24" s="310"/>
    </row>
    <row r="25" spans="1:17" s="25" customFormat="1" ht="10.5" customHeight="1">
      <c r="A25" s="276"/>
      <c r="B25" s="277"/>
      <c r="C25" s="281"/>
      <c r="D25" s="133"/>
      <c r="E25" s="133"/>
      <c r="F25" s="133"/>
      <c r="G25" s="133"/>
      <c r="H25" s="133"/>
      <c r="I25" s="133"/>
      <c r="J25" s="133"/>
      <c r="K25" s="285"/>
      <c r="L25" s="285"/>
      <c r="M25" s="285"/>
      <c r="N25" s="285"/>
      <c r="O25" s="285"/>
      <c r="P25" s="285"/>
      <c r="Q25" s="311"/>
    </row>
    <row r="26" spans="1:17" s="25" customFormat="1" ht="10.5" customHeight="1">
      <c r="A26" s="276"/>
      <c r="B26" s="277"/>
      <c r="C26" s="281"/>
      <c r="D26" s="284"/>
      <c r="E26" s="284"/>
      <c r="F26" s="284"/>
      <c r="G26" s="284"/>
      <c r="H26" s="284"/>
      <c r="I26" s="284"/>
      <c r="J26" s="284"/>
      <c r="K26" s="290"/>
      <c r="L26" s="290"/>
      <c r="M26" s="290"/>
      <c r="N26" s="290"/>
      <c r="O26" s="290"/>
      <c r="P26" s="290"/>
      <c r="Q26" s="310"/>
    </row>
    <row r="27" spans="1:17" s="25" customFormat="1" ht="10.5" customHeight="1">
      <c r="A27" s="276"/>
      <c r="B27" s="277"/>
      <c r="C27" s="281"/>
      <c r="D27" s="133"/>
      <c r="E27" s="133"/>
      <c r="F27" s="133"/>
      <c r="G27" s="133"/>
      <c r="H27" s="133"/>
      <c r="I27" s="133"/>
      <c r="J27" s="133"/>
      <c r="K27" s="285"/>
      <c r="L27" s="285"/>
      <c r="M27" s="285"/>
      <c r="N27" s="285"/>
      <c r="O27" s="285"/>
      <c r="P27" s="285"/>
      <c r="Q27" s="311"/>
    </row>
    <row r="28" spans="1:17" s="25" customFormat="1" ht="10.5" customHeight="1">
      <c r="A28" s="276"/>
      <c r="B28" s="277"/>
      <c r="C28" s="281"/>
      <c r="D28" s="284"/>
      <c r="E28" s="284"/>
      <c r="F28" s="284"/>
      <c r="G28" s="284"/>
      <c r="H28" s="284"/>
      <c r="I28" s="284"/>
      <c r="J28" s="284"/>
      <c r="K28" s="290"/>
      <c r="L28" s="290"/>
      <c r="M28" s="290"/>
      <c r="N28" s="290"/>
      <c r="O28" s="290"/>
      <c r="P28" s="290"/>
      <c r="Q28" s="310"/>
    </row>
    <row r="29" spans="1:17" s="25" customFormat="1" ht="10.5" customHeight="1">
      <c r="A29" s="276"/>
      <c r="B29" s="277"/>
      <c r="C29" s="281"/>
      <c r="D29" s="133"/>
      <c r="E29" s="133"/>
      <c r="F29" s="133"/>
      <c r="G29" s="133"/>
      <c r="H29" s="133"/>
      <c r="I29" s="133"/>
      <c r="J29" s="133"/>
      <c r="K29" s="285"/>
      <c r="L29" s="285"/>
      <c r="M29" s="285"/>
      <c r="N29" s="285"/>
      <c r="O29" s="285"/>
      <c r="P29" s="285"/>
      <c r="Q29" s="311"/>
    </row>
    <row r="30" spans="1:17" s="25" customFormat="1" ht="10.5" customHeight="1">
      <c r="A30" s="276"/>
      <c r="B30" s="277"/>
      <c r="C30" s="281"/>
      <c r="D30" s="284"/>
      <c r="E30" s="284"/>
      <c r="F30" s="284"/>
      <c r="G30" s="284"/>
      <c r="H30" s="284"/>
      <c r="I30" s="284"/>
      <c r="J30" s="284"/>
      <c r="K30" s="290"/>
      <c r="L30" s="290"/>
      <c r="M30" s="290"/>
      <c r="N30" s="290"/>
      <c r="O30" s="290"/>
      <c r="P30" s="290"/>
      <c r="Q30" s="310"/>
    </row>
    <row r="31" spans="1:17" s="25" customFormat="1" ht="10.5" customHeight="1">
      <c r="A31" s="276"/>
      <c r="B31" s="277"/>
      <c r="C31" s="281"/>
      <c r="D31" s="133"/>
      <c r="E31" s="133"/>
      <c r="F31" s="133"/>
      <c r="G31" s="133"/>
      <c r="H31" s="133"/>
      <c r="I31" s="133"/>
      <c r="J31" s="133"/>
      <c r="K31" s="285"/>
      <c r="L31" s="285"/>
      <c r="M31" s="285"/>
      <c r="N31" s="285"/>
      <c r="O31" s="285"/>
      <c r="P31" s="285"/>
      <c r="Q31" s="311"/>
    </row>
    <row r="32" spans="1:17" s="25" customFormat="1" ht="10.5" customHeight="1">
      <c r="A32" s="276"/>
      <c r="B32" s="277"/>
      <c r="C32" s="281"/>
      <c r="D32" s="284"/>
      <c r="E32" s="284"/>
      <c r="F32" s="284"/>
      <c r="G32" s="284"/>
      <c r="H32" s="284"/>
      <c r="I32" s="284"/>
      <c r="J32" s="284"/>
      <c r="K32" s="290"/>
      <c r="L32" s="290"/>
      <c r="M32" s="290"/>
      <c r="N32" s="290"/>
      <c r="O32" s="290"/>
      <c r="P32" s="290"/>
      <c r="Q32" s="310"/>
    </row>
    <row r="33" spans="1:17" s="25" customFormat="1" ht="10.5" customHeight="1">
      <c r="A33" s="276"/>
      <c r="B33" s="277"/>
      <c r="C33" s="282"/>
      <c r="D33" s="133"/>
      <c r="E33" s="133"/>
      <c r="F33" s="133"/>
      <c r="G33" s="133"/>
      <c r="H33" s="133"/>
      <c r="I33" s="133"/>
      <c r="J33" s="133"/>
      <c r="K33" s="285"/>
      <c r="L33" s="285"/>
      <c r="M33" s="285"/>
      <c r="N33" s="285"/>
      <c r="O33" s="285"/>
      <c r="P33" s="285"/>
      <c r="Q33" s="311"/>
    </row>
    <row r="34" spans="1:17" s="25" customFormat="1" ht="10.5" customHeight="1">
      <c r="A34" s="276"/>
      <c r="B34" s="277"/>
      <c r="C34" s="282"/>
      <c r="D34" s="284"/>
      <c r="E34" s="284"/>
      <c r="F34" s="284"/>
      <c r="G34" s="284"/>
      <c r="H34" s="284"/>
      <c r="I34" s="284"/>
      <c r="J34" s="284"/>
      <c r="K34" s="290"/>
      <c r="L34" s="290"/>
      <c r="M34" s="290"/>
      <c r="N34" s="290"/>
      <c r="O34" s="290"/>
      <c r="P34" s="290"/>
      <c r="Q34" s="310"/>
    </row>
    <row r="35" spans="1:17" s="25" customFormat="1" ht="10.5" customHeight="1">
      <c r="A35" s="276"/>
      <c r="B35" s="277"/>
      <c r="C35" s="282"/>
      <c r="D35" s="133"/>
      <c r="E35" s="133"/>
      <c r="F35" s="133"/>
      <c r="G35" s="133"/>
      <c r="H35" s="133"/>
      <c r="I35" s="133"/>
      <c r="J35" s="133"/>
      <c r="K35" s="285"/>
      <c r="L35" s="285"/>
      <c r="M35" s="285"/>
      <c r="N35" s="285"/>
      <c r="O35" s="285"/>
      <c r="P35" s="285"/>
      <c r="Q35" s="311"/>
    </row>
    <row r="36" spans="1:17" s="25" customFormat="1" ht="10.5" customHeight="1">
      <c r="A36" s="276"/>
      <c r="B36" s="277"/>
      <c r="C36" s="282"/>
      <c r="D36" s="284"/>
      <c r="E36" s="284"/>
      <c r="F36" s="284"/>
      <c r="G36" s="284"/>
      <c r="H36" s="284"/>
      <c r="I36" s="284"/>
      <c r="J36" s="284"/>
      <c r="K36" s="290"/>
      <c r="L36" s="290"/>
      <c r="M36" s="290"/>
      <c r="N36" s="290"/>
      <c r="O36" s="290"/>
      <c r="P36" s="290"/>
      <c r="Q36" s="310"/>
    </row>
    <row r="37" spans="1:17" s="25" customFormat="1" ht="10.5" customHeight="1">
      <c r="A37" s="276"/>
      <c r="B37" s="277"/>
      <c r="C37" s="282"/>
      <c r="D37" s="133"/>
      <c r="E37" s="133"/>
      <c r="F37" s="133"/>
      <c r="G37" s="133"/>
      <c r="H37" s="133"/>
      <c r="I37" s="133"/>
      <c r="J37" s="133"/>
      <c r="K37" s="285"/>
      <c r="L37" s="285"/>
      <c r="M37" s="285"/>
      <c r="N37" s="285"/>
      <c r="O37" s="285"/>
      <c r="P37" s="285"/>
      <c r="Q37" s="311"/>
    </row>
    <row r="38" spans="1:17" s="25" customFormat="1" ht="10.5" customHeight="1">
      <c r="A38" s="276"/>
      <c r="B38" s="277"/>
      <c r="C38" s="282"/>
      <c r="D38" s="284"/>
      <c r="E38" s="284"/>
      <c r="F38" s="284"/>
      <c r="G38" s="284"/>
      <c r="H38" s="284"/>
      <c r="I38" s="284"/>
      <c r="J38" s="284"/>
      <c r="K38" s="290"/>
      <c r="L38" s="290"/>
      <c r="M38" s="290"/>
      <c r="N38" s="290"/>
      <c r="O38" s="290"/>
      <c r="P38" s="290"/>
      <c r="Q38" s="310"/>
    </row>
    <row r="39" spans="1:17" s="25" customFormat="1" ht="10.5" customHeight="1">
      <c r="A39" s="276"/>
      <c r="B39" s="277"/>
      <c r="C39" s="281"/>
      <c r="D39" s="133"/>
      <c r="E39" s="133"/>
      <c r="F39" s="133"/>
      <c r="G39" s="133"/>
      <c r="H39" s="133"/>
      <c r="I39" s="133"/>
      <c r="J39" s="133"/>
      <c r="K39" s="285"/>
      <c r="L39" s="285"/>
      <c r="M39" s="285"/>
      <c r="N39" s="285"/>
      <c r="O39" s="285"/>
      <c r="P39" s="285"/>
      <c r="Q39" s="311"/>
    </row>
    <row r="40" spans="1:17" s="25" customFormat="1" ht="10.5" customHeight="1">
      <c r="A40" s="276"/>
      <c r="B40" s="277"/>
      <c r="C40" s="281"/>
      <c r="D40" s="284"/>
      <c r="E40" s="284"/>
      <c r="F40" s="284"/>
      <c r="G40" s="284"/>
      <c r="H40" s="284"/>
      <c r="I40" s="284"/>
      <c r="J40" s="284"/>
      <c r="K40" s="290"/>
      <c r="L40" s="290"/>
      <c r="M40" s="290"/>
      <c r="N40" s="290"/>
      <c r="O40" s="290"/>
      <c r="P40" s="290"/>
      <c r="Q40" s="310"/>
    </row>
    <row r="41" spans="1:17" s="25" customFormat="1" ht="10.5" customHeight="1">
      <c r="A41" s="276"/>
      <c r="B41" s="277"/>
      <c r="C41" s="281"/>
      <c r="D41" s="133"/>
      <c r="E41" s="133"/>
      <c r="F41" s="133"/>
      <c r="G41" s="133"/>
      <c r="H41" s="133"/>
      <c r="I41" s="133"/>
      <c r="J41" s="133"/>
      <c r="K41" s="285"/>
      <c r="L41" s="285"/>
      <c r="M41" s="285"/>
      <c r="N41" s="285"/>
      <c r="O41" s="285"/>
      <c r="P41" s="285"/>
      <c r="Q41" s="311"/>
    </row>
    <row r="42" spans="1:17" s="25" customFormat="1" ht="10.5" customHeight="1">
      <c r="A42" s="276"/>
      <c r="B42" s="277"/>
      <c r="C42" s="281"/>
      <c r="D42" s="284"/>
      <c r="E42" s="284"/>
      <c r="F42" s="284"/>
      <c r="G42" s="284"/>
      <c r="H42" s="284"/>
      <c r="I42" s="284"/>
      <c r="J42" s="284"/>
      <c r="K42" s="290"/>
      <c r="L42" s="290"/>
      <c r="M42" s="290"/>
      <c r="N42" s="290"/>
      <c r="O42" s="290"/>
      <c r="P42" s="290"/>
      <c r="Q42" s="310"/>
    </row>
    <row r="43" spans="1:17" s="25" customFormat="1" ht="10.5" customHeight="1">
      <c r="A43" s="276"/>
      <c r="B43" s="277"/>
      <c r="C43" s="281"/>
      <c r="D43" s="133"/>
      <c r="E43" s="133"/>
      <c r="F43" s="133"/>
      <c r="G43" s="133"/>
      <c r="H43" s="133"/>
      <c r="I43" s="133"/>
      <c r="J43" s="133"/>
      <c r="K43" s="285"/>
      <c r="L43" s="285"/>
      <c r="M43" s="285"/>
      <c r="N43" s="285"/>
      <c r="O43" s="285"/>
      <c r="P43" s="285"/>
      <c r="Q43" s="311"/>
    </row>
    <row r="44" spans="1:17" s="25" customFormat="1" ht="10.5" customHeight="1">
      <c r="A44" s="276"/>
      <c r="B44" s="277"/>
      <c r="C44" s="281"/>
      <c r="D44" s="284"/>
      <c r="E44" s="284"/>
      <c r="F44" s="284"/>
      <c r="G44" s="284"/>
      <c r="H44" s="284"/>
      <c r="I44" s="284"/>
      <c r="J44" s="284"/>
      <c r="K44" s="290"/>
      <c r="L44" s="290"/>
      <c r="M44" s="290"/>
      <c r="N44" s="290"/>
      <c r="O44" s="290"/>
      <c r="P44" s="290"/>
      <c r="Q44" s="310"/>
    </row>
    <row r="45" spans="1:17" s="25" customFormat="1" ht="10.5" customHeight="1">
      <c r="A45" s="276"/>
      <c r="B45" s="277"/>
      <c r="C45" s="281"/>
      <c r="D45" s="133"/>
      <c r="E45" s="133"/>
      <c r="F45" s="133"/>
      <c r="G45" s="133"/>
      <c r="H45" s="133"/>
      <c r="I45" s="133"/>
      <c r="J45" s="133"/>
      <c r="K45" s="285"/>
      <c r="L45" s="285"/>
      <c r="M45" s="285"/>
      <c r="N45" s="285"/>
      <c r="O45" s="285"/>
      <c r="P45" s="285"/>
      <c r="Q45" s="311"/>
    </row>
    <row r="46" spans="1:17" s="25" customFormat="1" ht="10.5" customHeight="1">
      <c r="A46" s="276"/>
      <c r="B46" s="277"/>
      <c r="C46" s="281"/>
      <c r="D46" s="284"/>
      <c r="E46" s="284"/>
      <c r="F46" s="284"/>
      <c r="G46" s="284"/>
      <c r="H46" s="284"/>
      <c r="I46" s="284"/>
      <c r="J46" s="284"/>
      <c r="K46" s="290"/>
      <c r="L46" s="290"/>
      <c r="M46" s="290"/>
      <c r="N46" s="290"/>
      <c r="O46" s="290"/>
      <c r="P46" s="290"/>
      <c r="Q46" s="310"/>
    </row>
    <row r="47" spans="1:17" s="25" customFormat="1" ht="10.5" customHeight="1">
      <c r="A47" s="276"/>
      <c r="B47" s="277"/>
      <c r="C47" s="281"/>
      <c r="D47" s="133"/>
      <c r="E47" s="133"/>
      <c r="F47" s="133"/>
      <c r="G47" s="133"/>
      <c r="H47" s="133"/>
      <c r="I47" s="133"/>
      <c r="J47" s="133"/>
      <c r="K47" s="285"/>
      <c r="L47" s="285"/>
      <c r="M47" s="285"/>
      <c r="N47" s="285"/>
      <c r="O47" s="285"/>
      <c r="P47" s="285"/>
      <c r="Q47" s="311"/>
    </row>
    <row r="48" spans="1:17" s="25" customFormat="1" ht="10.5" customHeight="1">
      <c r="A48" s="276"/>
      <c r="B48" s="277"/>
      <c r="C48" s="281"/>
      <c r="D48" s="284"/>
      <c r="E48" s="284"/>
      <c r="F48" s="284"/>
      <c r="G48" s="284"/>
      <c r="H48" s="284"/>
      <c r="I48" s="284"/>
      <c r="J48" s="284"/>
      <c r="K48" s="290"/>
      <c r="L48" s="290"/>
      <c r="M48" s="290"/>
      <c r="N48" s="290"/>
      <c r="O48" s="290"/>
      <c r="P48" s="290"/>
      <c r="Q48" s="310"/>
    </row>
    <row r="49" spans="1:17" s="25" customFormat="1" ht="10.5" customHeight="1">
      <c r="A49" s="276"/>
      <c r="B49" s="277"/>
      <c r="C49" s="281"/>
      <c r="D49" s="133"/>
      <c r="E49" s="133"/>
      <c r="F49" s="133"/>
      <c r="G49" s="133"/>
      <c r="H49" s="133"/>
      <c r="I49" s="133"/>
      <c r="J49" s="133"/>
      <c r="K49" s="285"/>
      <c r="L49" s="285"/>
      <c r="M49" s="285"/>
      <c r="N49" s="285"/>
      <c r="O49" s="285"/>
      <c r="P49" s="285"/>
      <c r="Q49" s="311"/>
    </row>
    <row r="50" spans="1:17" s="25" customFormat="1" ht="10.5" customHeight="1">
      <c r="A50" s="276"/>
      <c r="B50" s="277"/>
      <c r="C50" s="281"/>
      <c r="D50" s="284"/>
      <c r="E50" s="284"/>
      <c r="F50" s="284"/>
      <c r="G50" s="284"/>
      <c r="H50" s="284"/>
      <c r="I50" s="284"/>
      <c r="J50" s="284"/>
      <c r="K50" s="290"/>
      <c r="L50" s="290"/>
      <c r="M50" s="290"/>
      <c r="N50" s="290"/>
      <c r="O50" s="290"/>
      <c r="P50" s="290"/>
      <c r="Q50" s="310"/>
    </row>
    <row r="51" spans="1:17" s="25" customFormat="1" ht="10.5" customHeight="1">
      <c r="A51" s="276"/>
      <c r="B51" s="277"/>
      <c r="C51" s="281"/>
      <c r="D51" s="133"/>
      <c r="E51" s="133"/>
      <c r="F51" s="133"/>
      <c r="G51" s="133"/>
      <c r="H51" s="133"/>
      <c r="I51" s="133"/>
      <c r="J51" s="133"/>
      <c r="K51" s="285"/>
      <c r="L51" s="285"/>
      <c r="M51" s="285"/>
      <c r="N51" s="285"/>
      <c r="O51" s="285"/>
      <c r="P51" s="285"/>
      <c r="Q51" s="311"/>
    </row>
    <row r="52" spans="1:17" s="25" customFormat="1" ht="10.5" customHeight="1">
      <c r="A52" s="276"/>
      <c r="B52" s="277"/>
      <c r="C52" s="281"/>
      <c r="D52" s="284"/>
      <c r="E52" s="284"/>
      <c r="F52" s="284"/>
      <c r="G52" s="284"/>
      <c r="H52" s="284"/>
      <c r="I52" s="284"/>
      <c r="J52" s="284"/>
      <c r="K52" s="290"/>
      <c r="L52" s="290"/>
      <c r="M52" s="290"/>
      <c r="N52" s="290"/>
      <c r="O52" s="290"/>
      <c r="P52" s="290"/>
      <c r="Q52" s="310"/>
    </row>
    <row r="53" spans="1:17" s="25" customFormat="1" ht="10.5" customHeight="1">
      <c r="A53" s="276"/>
      <c r="B53" s="277"/>
      <c r="C53" s="281"/>
      <c r="D53" s="133"/>
      <c r="E53" s="133"/>
      <c r="F53" s="133"/>
      <c r="G53" s="133"/>
      <c r="H53" s="133"/>
      <c r="I53" s="133"/>
      <c r="J53" s="133"/>
      <c r="K53" s="285"/>
      <c r="L53" s="285"/>
      <c r="M53" s="285"/>
      <c r="N53" s="285"/>
      <c r="O53" s="285"/>
      <c r="P53" s="285"/>
      <c r="Q53" s="311"/>
    </row>
    <row r="54" spans="1:17" s="25" customFormat="1" ht="10.5" customHeight="1">
      <c r="A54" s="276"/>
      <c r="B54" s="277"/>
      <c r="C54" s="281"/>
      <c r="D54" s="284"/>
      <c r="E54" s="284"/>
      <c r="F54" s="284"/>
      <c r="G54" s="284"/>
      <c r="H54" s="284"/>
      <c r="I54" s="284"/>
      <c r="J54" s="284"/>
      <c r="K54" s="290"/>
      <c r="L54" s="290"/>
      <c r="M54" s="290"/>
      <c r="N54" s="290"/>
      <c r="O54" s="290"/>
      <c r="P54" s="290"/>
      <c r="Q54" s="310"/>
    </row>
    <row r="55" spans="1:17" s="25" customFormat="1" ht="10.5" customHeight="1">
      <c r="A55" s="276"/>
      <c r="B55" s="277"/>
      <c r="C55" s="281"/>
      <c r="D55" s="133"/>
      <c r="E55" s="133"/>
      <c r="F55" s="133"/>
      <c r="G55" s="133"/>
      <c r="H55" s="133"/>
      <c r="I55" s="133"/>
      <c r="J55" s="133"/>
      <c r="K55" s="285"/>
      <c r="L55" s="285"/>
      <c r="M55" s="285"/>
      <c r="N55" s="285"/>
      <c r="O55" s="285"/>
      <c r="P55" s="285"/>
      <c r="Q55" s="311"/>
    </row>
    <row r="56" spans="1:17" s="25" customFormat="1" ht="10.5" customHeight="1">
      <c r="A56" s="276"/>
      <c r="B56" s="277"/>
      <c r="C56" s="281"/>
      <c r="D56" s="284"/>
      <c r="E56" s="284"/>
      <c r="F56" s="284"/>
      <c r="G56" s="284"/>
      <c r="H56" s="284"/>
      <c r="I56" s="284"/>
      <c r="J56" s="284"/>
      <c r="K56" s="290"/>
      <c r="L56" s="290"/>
      <c r="M56" s="290"/>
      <c r="N56" s="290"/>
      <c r="O56" s="290"/>
      <c r="P56" s="290"/>
      <c r="Q56" s="310"/>
    </row>
    <row r="57" spans="1:17" s="25" customFormat="1" ht="10.5" customHeight="1">
      <c r="A57" s="276"/>
      <c r="B57" s="277"/>
      <c r="C57" s="281"/>
      <c r="D57" s="133"/>
      <c r="E57" s="133"/>
      <c r="F57" s="133"/>
      <c r="G57" s="133"/>
      <c r="H57" s="133"/>
      <c r="I57" s="133"/>
      <c r="J57" s="133"/>
      <c r="K57" s="285"/>
      <c r="L57" s="285"/>
      <c r="M57" s="285"/>
      <c r="N57" s="285"/>
      <c r="O57" s="285"/>
      <c r="P57" s="285"/>
      <c r="Q57" s="311"/>
    </row>
    <row r="58" spans="1:17" s="25" customFormat="1" ht="10.5" customHeight="1">
      <c r="A58" s="276"/>
      <c r="B58" s="277"/>
      <c r="C58" s="281"/>
      <c r="D58" s="284"/>
      <c r="E58" s="284"/>
      <c r="F58" s="284"/>
      <c r="G58" s="284"/>
      <c r="H58" s="284"/>
      <c r="I58" s="284"/>
      <c r="J58" s="284"/>
      <c r="K58" s="290"/>
      <c r="L58" s="290"/>
      <c r="M58" s="290"/>
      <c r="N58" s="290"/>
      <c r="O58" s="290"/>
      <c r="P58" s="290"/>
      <c r="Q58" s="310"/>
    </row>
    <row r="59" spans="1:17" s="25" customFormat="1" ht="10.5" customHeight="1">
      <c r="A59" s="276"/>
      <c r="B59" s="277"/>
      <c r="C59" s="281"/>
      <c r="D59" s="133"/>
      <c r="E59" s="133"/>
      <c r="F59" s="133"/>
      <c r="G59" s="133"/>
      <c r="H59" s="133"/>
      <c r="I59" s="133"/>
      <c r="J59" s="133"/>
      <c r="K59" s="285"/>
      <c r="L59" s="285"/>
      <c r="M59" s="285"/>
      <c r="N59" s="285"/>
      <c r="O59" s="285"/>
      <c r="P59" s="285"/>
      <c r="Q59" s="311"/>
    </row>
    <row r="60" spans="1:17" s="25" customFormat="1" ht="10.5" customHeight="1">
      <c r="A60" s="276"/>
      <c r="B60" s="277"/>
      <c r="C60" s="281"/>
      <c r="D60" s="284"/>
      <c r="E60" s="284"/>
      <c r="F60" s="284"/>
      <c r="G60" s="284"/>
      <c r="H60" s="284"/>
      <c r="I60" s="284"/>
      <c r="J60" s="284"/>
      <c r="K60" s="290"/>
      <c r="L60" s="290"/>
      <c r="M60" s="290"/>
      <c r="N60" s="290"/>
      <c r="O60" s="290"/>
      <c r="P60" s="290"/>
      <c r="Q60" s="310"/>
    </row>
    <row r="61" spans="1:17" s="25" customFormat="1" ht="10.5" customHeight="1">
      <c r="A61" s="276"/>
      <c r="B61" s="277"/>
      <c r="C61" s="281"/>
      <c r="D61" s="133"/>
      <c r="E61" s="133"/>
      <c r="F61" s="133"/>
      <c r="G61" s="133"/>
      <c r="H61" s="133"/>
      <c r="I61" s="133"/>
      <c r="J61" s="133"/>
      <c r="K61" s="285"/>
      <c r="L61" s="285"/>
      <c r="M61" s="285"/>
      <c r="N61" s="285"/>
      <c r="O61" s="285"/>
      <c r="P61" s="285"/>
      <c r="Q61" s="311"/>
    </row>
    <row r="62" spans="1:17" s="25" customFormat="1" ht="10.5" customHeight="1">
      <c r="A62" s="276"/>
      <c r="B62" s="277"/>
      <c r="C62" s="281"/>
      <c r="D62" s="284"/>
      <c r="E62" s="284"/>
      <c r="F62" s="284"/>
      <c r="G62" s="284"/>
      <c r="H62" s="284"/>
      <c r="I62" s="284"/>
      <c r="J62" s="284"/>
      <c r="K62" s="290"/>
      <c r="L62" s="290"/>
      <c r="M62" s="290"/>
      <c r="N62" s="290"/>
      <c r="O62" s="290"/>
      <c r="P62" s="290"/>
      <c r="Q62" s="310"/>
    </row>
    <row r="63" spans="1:17" s="25" customFormat="1" ht="10.5" customHeight="1">
      <c r="A63" s="276"/>
      <c r="B63" s="277"/>
      <c r="C63" s="282"/>
      <c r="D63" s="133"/>
      <c r="E63" s="133"/>
      <c r="F63" s="133"/>
      <c r="G63" s="133"/>
      <c r="H63" s="133"/>
      <c r="I63" s="133"/>
      <c r="J63" s="133"/>
      <c r="K63" s="285"/>
      <c r="L63" s="285"/>
      <c r="M63" s="285"/>
      <c r="N63" s="285"/>
      <c r="O63" s="285"/>
      <c r="P63" s="285"/>
      <c r="Q63" s="311"/>
    </row>
    <row r="64" spans="1:17" s="25" customFormat="1" ht="10.5" customHeight="1">
      <c r="A64" s="276"/>
      <c r="B64" s="277"/>
      <c r="C64" s="282"/>
      <c r="D64" s="284"/>
      <c r="E64" s="284"/>
      <c r="F64" s="284"/>
      <c r="G64" s="284"/>
      <c r="H64" s="284"/>
      <c r="I64" s="284"/>
      <c r="J64" s="284"/>
      <c r="K64" s="290"/>
      <c r="L64" s="290"/>
      <c r="M64" s="290"/>
      <c r="N64" s="290"/>
      <c r="O64" s="290"/>
      <c r="P64" s="290"/>
      <c r="Q64" s="310"/>
    </row>
    <row r="65" spans="1:17" s="25" customFormat="1" ht="10.5" customHeight="1">
      <c r="A65" s="276"/>
      <c r="B65" s="277"/>
      <c r="C65" s="281"/>
      <c r="D65" s="133"/>
      <c r="E65" s="133"/>
      <c r="F65" s="133"/>
      <c r="G65" s="133"/>
      <c r="H65" s="133"/>
      <c r="I65" s="133"/>
      <c r="J65" s="133"/>
      <c r="K65" s="285"/>
      <c r="L65" s="285"/>
      <c r="M65" s="285"/>
      <c r="N65" s="285"/>
      <c r="O65" s="285"/>
      <c r="P65" s="285"/>
      <c r="Q65" s="311"/>
    </row>
    <row r="66" spans="1:17" s="25" customFormat="1" ht="10.5" customHeight="1">
      <c r="A66" s="276"/>
      <c r="B66" s="277"/>
      <c r="C66" s="281"/>
      <c r="D66" s="284"/>
      <c r="E66" s="284"/>
      <c r="F66" s="284"/>
      <c r="G66" s="284"/>
      <c r="H66" s="284"/>
      <c r="I66" s="284"/>
      <c r="J66" s="284"/>
      <c r="K66" s="290"/>
      <c r="L66" s="290"/>
      <c r="M66" s="290"/>
      <c r="N66" s="290"/>
      <c r="O66" s="290"/>
      <c r="P66" s="290"/>
      <c r="Q66" s="310"/>
    </row>
    <row r="67" spans="1:17" s="25" customFormat="1" ht="10.5" customHeight="1">
      <c r="A67" s="276"/>
      <c r="B67" s="277"/>
      <c r="C67" s="281"/>
      <c r="D67" s="133"/>
      <c r="E67" s="133"/>
      <c r="F67" s="133"/>
      <c r="G67" s="133"/>
      <c r="H67" s="133"/>
      <c r="I67" s="133"/>
      <c r="J67" s="133"/>
      <c r="K67" s="285"/>
      <c r="L67" s="285"/>
      <c r="M67" s="285"/>
      <c r="N67" s="285"/>
      <c r="O67" s="285"/>
      <c r="P67" s="285"/>
      <c r="Q67" s="311"/>
    </row>
    <row r="68" spans="1:17" s="25" customFormat="1" ht="10.5" customHeight="1">
      <c r="A68" s="276"/>
      <c r="B68" s="277"/>
      <c r="C68" s="281"/>
      <c r="D68" s="284"/>
      <c r="E68" s="284"/>
      <c r="F68" s="284"/>
      <c r="G68" s="284"/>
      <c r="H68" s="284"/>
      <c r="I68" s="284"/>
      <c r="J68" s="284"/>
      <c r="K68" s="290"/>
      <c r="L68" s="290"/>
      <c r="M68" s="290"/>
      <c r="N68" s="290"/>
      <c r="O68" s="290"/>
      <c r="P68" s="290"/>
      <c r="Q68" s="310"/>
    </row>
    <row r="69" spans="1:17" s="25" customFormat="1" ht="10.5" customHeight="1">
      <c r="A69" s="276"/>
      <c r="B69" s="277"/>
      <c r="C69" s="282"/>
      <c r="D69" s="133"/>
      <c r="E69" s="133"/>
      <c r="F69" s="133"/>
      <c r="G69" s="133"/>
      <c r="H69" s="133"/>
      <c r="I69" s="133"/>
      <c r="J69" s="133"/>
      <c r="K69" s="285"/>
      <c r="L69" s="285"/>
      <c r="M69" s="285"/>
      <c r="N69" s="285"/>
      <c r="O69" s="285"/>
      <c r="P69" s="285"/>
      <c r="Q69" s="311"/>
    </row>
    <row r="70" spans="1:17" s="25" customFormat="1" ht="10.5" customHeight="1">
      <c r="A70" s="276"/>
      <c r="B70" s="277"/>
      <c r="C70" s="282"/>
      <c r="D70" s="284"/>
      <c r="E70" s="284"/>
      <c r="F70" s="284"/>
      <c r="G70" s="284"/>
      <c r="H70" s="284"/>
      <c r="I70" s="284"/>
      <c r="J70" s="284"/>
      <c r="K70" s="290"/>
      <c r="L70" s="290"/>
      <c r="M70" s="290"/>
      <c r="N70" s="290"/>
      <c r="O70" s="290"/>
      <c r="P70" s="290"/>
      <c r="Q70" s="310"/>
    </row>
    <row r="71" spans="1:17" s="25" customFormat="1" ht="10.5" customHeight="1">
      <c r="A71" s="276"/>
      <c r="B71" s="277"/>
      <c r="C71" s="281"/>
      <c r="D71" s="133"/>
      <c r="E71" s="133"/>
      <c r="F71" s="133"/>
      <c r="G71" s="133"/>
      <c r="H71" s="133"/>
      <c r="I71" s="133"/>
      <c r="J71" s="133"/>
      <c r="K71" s="285"/>
      <c r="L71" s="285"/>
      <c r="M71" s="285"/>
      <c r="N71" s="285"/>
      <c r="O71" s="285"/>
      <c r="P71" s="285"/>
      <c r="Q71" s="311"/>
    </row>
    <row r="72" spans="1:17" s="25" customFormat="1" ht="10.5" customHeight="1">
      <c r="A72" s="276"/>
      <c r="B72" s="277"/>
      <c r="C72" s="281"/>
      <c r="D72" s="284"/>
      <c r="E72" s="284"/>
      <c r="F72" s="284"/>
      <c r="G72" s="284"/>
      <c r="H72" s="284"/>
      <c r="I72" s="284"/>
      <c r="J72" s="284"/>
      <c r="K72" s="290"/>
      <c r="L72" s="290"/>
      <c r="M72" s="290"/>
      <c r="N72" s="290"/>
      <c r="O72" s="290"/>
      <c r="P72" s="290"/>
      <c r="Q72" s="310"/>
    </row>
    <row r="73" spans="1:17" s="25" customFormat="1" ht="10.5" customHeight="1">
      <c r="A73" s="276"/>
      <c r="B73" s="277"/>
      <c r="C73" s="281"/>
      <c r="D73" s="133"/>
      <c r="E73" s="133"/>
      <c r="F73" s="133"/>
      <c r="G73" s="133"/>
      <c r="H73" s="133"/>
      <c r="I73" s="133"/>
      <c r="J73" s="133"/>
      <c r="K73" s="285"/>
      <c r="L73" s="285"/>
      <c r="M73" s="285"/>
      <c r="N73" s="285"/>
      <c r="O73" s="285"/>
      <c r="P73" s="285"/>
      <c r="Q73" s="311"/>
    </row>
    <row r="74" spans="1:17" s="25" customFormat="1" ht="10.5" customHeight="1">
      <c r="A74" s="276"/>
      <c r="B74" s="277"/>
      <c r="C74" s="281"/>
      <c r="D74" s="284"/>
      <c r="E74" s="284"/>
      <c r="F74" s="284"/>
      <c r="G74" s="284"/>
      <c r="H74" s="284"/>
      <c r="I74" s="284"/>
      <c r="J74" s="284"/>
      <c r="K74" s="290"/>
      <c r="L74" s="290"/>
      <c r="M74" s="290"/>
      <c r="N74" s="290"/>
      <c r="O74" s="290"/>
      <c r="P74" s="290"/>
      <c r="Q74" s="310"/>
    </row>
    <row r="75" spans="1:17" s="25" customFormat="1" ht="10.5" customHeight="1">
      <c r="A75" s="276"/>
      <c r="B75" s="277"/>
      <c r="C75" s="281"/>
      <c r="D75" s="133"/>
      <c r="E75" s="133"/>
      <c r="F75" s="133"/>
      <c r="G75" s="133"/>
      <c r="H75" s="133"/>
      <c r="I75" s="133"/>
      <c r="J75" s="133"/>
      <c r="K75" s="285"/>
      <c r="L75" s="285"/>
      <c r="M75" s="285"/>
      <c r="N75" s="285"/>
      <c r="O75" s="285"/>
      <c r="P75" s="285"/>
      <c r="Q75" s="311"/>
    </row>
    <row r="76" spans="1:17" s="25" customFormat="1" ht="10.5" customHeight="1">
      <c r="A76" s="276"/>
      <c r="B76" s="277"/>
      <c r="C76" s="281"/>
      <c r="D76" s="284"/>
      <c r="E76" s="284"/>
      <c r="F76" s="284"/>
      <c r="G76" s="284"/>
      <c r="H76" s="284"/>
      <c r="I76" s="284"/>
      <c r="J76" s="284"/>
      <c r="K76" s="290"/>
      <c r="L76" s="290"/>
      <c r="M76" s="290"/>
      <c r="N76" s="290"/>
      <c r="O76" s="290"/>
      <c r="P76" s="290"/>
      <c r="Q76" s="310"/>
    </row>
    <row r="77" spans="1:17" s="25" customFormat="1" ht="10.5" customHeight="1">
      <c r="A77" s="276"/>
      <c r="B77" s="277"/>
      <c r="C77" s="281"/>
      <c r="D77" s="133"/>
      <c r="E77" s="133"/>
      <c r="F77" s="133"/>
      <c r="G77" s="133"/>
      <c r="H77" s="133"/>
      <c r="I77" s="133"/>
      <c r="J77" s="133"/>
      <c r="K77" s="285"/>
      <c r="L77" s="285"/>
      <c r="M77" s="285"/>
      <c r="N77" s="285"/>
      <c r="O77" s="285"/>
      <c r="P77" s="285"/>
      <c r="Q77" s="311"/>
    </row>
    <row r="78" spans="1:17" s="25" customFormat="1" ht="10.5" customHeight="1">
      <c r="A78" s="276"/>
      <c r="B78" s="277"/>
      <c r="C78" s="281"/>
      <c r="D78" s="284"/>
      <c r="E78" s="284"/>
      <c r="F78" s="284"/>
      <c r="G78" s="284"/>
      <c r="H78" s="284"/>
      <c r="I78" s="284"/>
      <c r="J78" s="284"/>
      <c r="K78" s="290"/>
      <c r="L78" s="290"/>
      <c r="M78" s="290"/>
      <c r="N78" s="290"/>
      <c r="O78" s="290"/>
      <c r="P78" s="290"/>
      <c r="Q78" s="310"/>
    </row>
    <row r="79" spans="1:17" s="25" customFormat="1" ht="10.5" customHeight="1">
      <c r="A79" s="276"/>
      <c r="B79" s="277"/>
      <c r="C79" s="281"/>
      <c r="D79" s="12"/>
      <c r="E79" s="12"/>
      <c r="F79" s="12"/>
      <c r="G79" s="12"/>
      <c r="H79" s="12"/>
      <c r="I79" s="12"/>
      <c r="J79" s="12"/>
      <c r="K79" s="91"/>
      <c r="L79" s="91"/>
      <c r="M79" s="91"/>
      <c r="N79" s="91"/>
      <c r="O79" s="91"/>
      <c r="P79" s="91"/>
      <c r="Q79" s="311"/>
    </row>
    <row r="80" spans="1:17" s="25" customFormat="1" ht="10.5" customHeight="1">
      <c r="A80" s="276"/>
      <c r="B80" s="277"/>
      <c r="C80" s="281"/>
      <c r="D80" s="12"/>
      <c r="E80" s="12"/>
      <c r="F80" s="12"/>
      <c r="G80" s="12"/>
      <c r="H80" s="12"/>
      <c r="I80" s="12"/>
      <c r="J80" s="12"/>
      <c r="K80" s="91"/>
      <c r="L80" s="91"/>
      <c r="M80" s="91"/>
      <c r="N80" s="91"/>
      <c r="O80" s="91"/>
      <c r="P80" s="91"/>
      <c r="Q80" s="310"/>
    </row>
    <row r="81" spans="1:17" s="25" customFormat="1" ht="10.5" customHeight="1">
      <c r="A81" s="276"/>
      <c r="B81" s="110"/>
      <c r="C81" s="112"/>
      <c r="D81" s="12"/>
      <c r="E81" s="12"/>
      <c r="F81" s="12"/>
      <c r="G81" s="12"/>
      <c r="H81" s="12"/>
      <c r="I81" s="12"/>
      <c r="J81" s="12"/>
      <c r="K81" s="91"/>
      <c r="L81" s="91"/>
      <c r="M81" s="91"/>
      <c r="N81" s="91"/>
      <c r="O81" s="91"/>
      <c r="P81" s="91"/>
      <c r="Q81" s="311"/>
    </row>
    <row r="82" spans="1:17" s="25" customFormat="1" ht="10.5" customHeight="1">
      <c r="A82" s="276"/>
      <c r="B82" s="110"/>
      <c r="C82" s="112"/>
      <c r="D82" s="12"/>
      <c r="E82" s="12"/>
      <c r="F82" s="12"/>
      <c r="G82" s="12"/>
      <c r="H82" s="12"/>
      <c r="I82" s="12"/>
      <c r="J82" s="12"/>
      <c r="K82" s="91"/>
      <c r="L82" s="91"/>
      <c r="M82" s="91"/>
      <c r="N82" s="91"/>
      <c r="O82" s="91"/>
      <c r="P82" s="91"/>
      <c r="Q82" s="310"/>
    </row>
    <row r="83" spans="1:17" s="25" customFormat="1" ht="10.5" customHeight="1">
      <c r="A83" s="276"/>
      <c r="B83" s="276"/>
      <c r="C83" s="281"/>
      <c r="D83" s="12"/>
      <c r="E83" s="12"/>
      <c r="F83" s="12"/>
      <c r="G83" s="12"/>
      <c r="H83" s="12"/>
      <c r="I83" s="12"/>
      <c r="J83" s="12"/>
      <c r="K83" s="91"/>
      <c r="L83" s="91"/>
      <c r="M83" s="91"/>
      <c r="N83" s="91"/>
      <c r="O83" s="91"/>
      <c r="P83" s="91"/>
      <c r="Q83" s="311"/>
    </row>
    <row r="84" spans="1:17" s="25" customFormat="1" ht="10.5" customHeight="1">
      <c r="A84" s="276"/>
      <c r="B84" s="276"/>
      <c r="C84" s="281"/>
      <c r="D84" s="12"/>
      <c r="E84" s="12"/>
      <c r="F84" s="12"/>
      <c r="G84" s="12"/>
      <c r="H84" s="12"/>
      <c r="I84" s="12"/>
      <c r="J84" s="12"/>
      <c r="K84" s="91"/>
      <c r="L84" s="91"/>
      <c r="M84" s="91"/>
      <c r="N84" s="91"/>
      <c r="O84" s="91"/>
      <c r="P84" s="91"/>
      <c r="Q84" s="310"/>
    </row>
  </sheetData>
  <mergeCells count="627">
    <mergeCell ref="Q81:Q82"/>
    <mergeCell ref="Q83:Q84"/>
    <mergeCell ref="Q73:Q74"/>
    <mergeCell ref="Q75:Q76"/>
    <mergeCell ref="Q77:Q78"/>
    <mergeCell ref="Q79:Q80"/>
    <mergeCell ref="Q65:Q66"/>
    <mergeCell ref="Q67:Q68"/>
    <mergeCell ref="Q69:Q70"/>
    <mergeCell ref="Q71:Q72"/>
    <mergeCell ref="Q57:Q58"/>
    <mergeCell ref="Q59:Q60"/>
    <mergeCell ref="Q61:Q62"/>
    <mergeCell ref="Q63:Q64"/>
    <mergeCell ref="Q49:Q50"/>
    <mergeCell ref="Q51:Q52"/>
    <mergeCell ref="Q53:Q54"/>
    <mergeCell ref="Q55:Q56"/>
    <mergeCell ref="Q41:Q42"/>
    <mergeCell ref="Q43:Q44"/>
    <mergeCell ref="Q45:Q46"/>
    <mergeCell ref="Q47:Q48"/>
    <mergeCell ref="Q33:Q34"/>
    <mergeCell ref="Q35:Q36"/>
    <mergeCell ref="Q37:Q38"/>
    <mergeCell ref="Q39:Q40"/>
    <mergeCell ref="Q25:Q26"/>
    <mergeCell ref="Q27:Q28"/>
    <mergeCell ref="Q29:Q30"/>
    <mergeCell ref="Q31:Q32"/>
    <mergeCell ref="P73:P74"/>
    <mergeCell ref="P75:P76"/>
    <mergeCell ref="P77:P78"/>
    <mergeCell ref="Q3:Q4"/>
    <mergeCell ref="Q5:Q6"/>
    <mergeCell ref="Q13:Q14"/>
    <mergeCell ref="Q15:Q16"/>
    <mergeCell ref="Q17:Q18"/>
    <mergeCell ref="Q21:Q22"/>
    <mergeCell ref="Q23:Q24"/>
    <mergeCell ref="P65:P66"/>
    <mergeCell ref="P67:P68"/>
    <mergeCell ref="P69:P70"/>
    <mergeCell ref="P71:P72"/>
    <mergeCell ref="P57:P58"/>
    <mergeCell ref="P59:P60"/>
    <mergeCell ref="P61:P62"/>
    <mergeCell ref="P63:P64"/>
    <mergeCell ref="P49:P50"/>
    <mergeCell ref="P51:P52"/>
    <mergeCell ref="P53:P54"/>
    <mergeCell ref="P55:P56"/>
    <mergeCell ref="P41:P42"/>
    <mergeCell ref="P43:P44"/>
    <mergeCell ref="P45:P46"/>
    <mergeCell ref="P47:P48"/>
    <mergeCell ref="P33:P34"/>
    <mergeCell ref="P35:P36"/>
    <mergeCell ref="P37:P38"/>
    <mergeCell ref="P39:P40"/>
    <mergeCell ref="P25:P26"/>
    <mergeCell ref="P27:P28"/>
    <mergeCell ref="P29:P30"/>
    <mergeCell ref="P31:P32"/>
    <mergeCell ref="O77:O78"/>
    <mergeCell ref="P5:P6"/>
    <mergeCell ref="P7:P8"/>
    <mergeCell ref="P9:P10"/>
    <mergeCell ref="P11:P12"/>
    <mergeCell ref="P13:P14"/>
    <mergeCell ref="P15:P16"/>
    <mergeCell ref="P17:P18"/>
    <mergeCell ref="P21:P22"/>
    <mergeCell ref="P23:P24"/>
    <mergeCell ref="O69:O70"/>
    <mergeCell ref="O71:O72"/>
    <mergeCell ref="O73:O74"/>
    <mergeCell ref="O75:O76"/>
    <mergeCell ref="O61:O62"/>
    <mergeCell ref="O63:O64"/>
    <mergeCell ref="O65:O66"/>
    <mergeCell ref="O67:O68"/>
    <mergeCell ref="O53:O54"/>
    <mergeCell ref="O55:O56"/>
    <mergeCell ref="O57:O58"/>
    <mergeCell ref="O59:O60"/>
    <mergeCell ref="O45:O46"/>
    <mergeCell ref="O47:O48"/>
    <mergeCell ref="O49:O50"/>
    <mergeCell ref="O51:O52"/>
    <mergeCell ref="O37:O38"/>
    <mergeCell ref="O39:O40"/>
    <mergeCell ref="O41:O42"/>
    <mergeCell ref="O43:O44"/>
    <mergeCell ref="O29:O30"/>
    <mergeCell ref="O31:O32"/>
    <mergeCell ref="O33:O34"/>
    <mergeCell ref="O35:O36"/>
    <mergeCell ref="O21:O22"/>
    <mergeCell ref="O23:O24"/>
    <mergeCell ref="O25:O26"/>
    <mergeCell ref="O27:O28"/>
    <mergeCell ref="N73:N74"/>
    <mergeCell ref="N75:N76"/>
    <mergeCell ref="N77:N78"/>
    <mergeCell ref="O5:O6"/>
    <mergeCell ref="O7:O8"/>
    <mergeCell ref="O9:O10"/>
    <mergeCell ref="O11:O12"/>
    <mergeCell ref="O13:O14"/>
    <mergeCell ref="O15:O16"/>
    <mergeCell ref="O17:O18"/>
    <mergeCell ref="N65:N66"/>
    <mergeCell ref="N67:N68"/>
    <mergeCell ref="N69:N70"/>
    <mergeCell ref="N71:N72"/>
    <mergeCell ref="N57:N58"/>
    <mergeCell ref="N59:N60"/>
    <mergeCell ref="N61:N62"/>
    <mergeCell ref="N63:N64"/>
    <mergeCell ref="N49:N50"/>
    <mergeCell ref="N51:N52"/>
    <mergeCell ref="N53:N54"/>
    <mergeCell ref="N55:N56"/>
    <mergeCell ref="N41:N42"/>
    <mergeCell ref="N43:N44"/>
    <mergeCell ref="N45:N46"/>
    <mergeCell ref="N47:N48"/>
    <mergeCell ref="N33:N34"/>
    <mergeCell ref="N35:N36"/>
    <mergeCell ref="N37:N38"/>
    <mergeCell ref="N39:N40"/>
    <mergeCell ref="N25:N26"/>
    <mergeCell ref="N27:N28"/>
    <mergeCell ref="N29:N30"/>
    <mergeCell ref="N31:N32"/>
    <mergeCell ref="M77:M78"/>
    <mergeCell ref="N5:N6"/>
    <mergeCell ref="N7:N8"/>
    <mergeCell ref="N9:N10"/>
    <mergeCell ref="N11:N12"/>
    <mergeCell ref="N13:N14"/>
    <mergeCell ref="N15:N16"/>
    <mergeCell ref="N17:N18"/>
    <mergeCell ref="N21:N22"/>
    <mergeCell ref="N23:N24"/>
    <mergeCell ref="M69:M70"/>
    <mergeCell ref="M71:M72"/>
    <mergeCell ref="M73:M74"/>
    <mergeCell ref="M75:M76"/>
    <mergeCell ref="M61:M62"/>
    <mergeCell ref="M63:M64"/>
    <mergeCell ref="M65:M66"/>
    <mergeCell ref="M67:M68"/>
    <mergeCell ref="M53:M54"/>
    <mergeCell ref="M55:M56"/>
    <mergeCell ref="M57:M58"/>
    <mergeCell ref="M59:M60"/>
    <mergeCell ref="M45:M46"/>
    <mergeCell ref="M47:M48"/>
    <mergeCell ref="M49:M50"/>
    <mergeCell ref="M51:M52"/>
    <mergeCell ref="M37:M38"/>
    <mergeCell ref="M39:M40"/>
    <mergeCell ref="M41:M42"/>
    <mergeCell ref="M43:M44"/>
    <mergeCell ref="M29:M30"/>
    <mergeCell ref="M31:M32"/>
    <mergeCell ref="M33:M34"/>
    <mergeCell ref="M35:M36"/>
    <mergeCell ref="M21:M22"/>
    <mergeCell ref="M23:M24"/>
    <mergeCell ref="M25:M26"/>
    <mergeCell ref="M27:M28"/>
    <mergeCell ref="L73:L74"/>
    <mergeCell ref="L75:L76"/>
    <mergeCell ref="L77:L78"/>
    <mergeCell ref="M5:M6"/>
    <mergeCell ref="M7:M8"/>
    <mergeCell ref="M9:M10"/>
    <mergeCell ref="M11:M12"/>
    <mergeCell ref="M13:M14"/>
    <mergeCell ref="M15:M16"/>
    <mergeCell ref="M17:M18"/>
    <mergeCell ref="L65:L66"/>
    <mergeCell ref="L67:L68"/>
    <mergeCell ref="L69:L70"/>
    <mergeCell ref="L71:L72"/>
    <mergeCell ref="L57:L58"/>
    <mergeCell ref="L59:L60"/>
    <mergeCell ref="L61:L62"/>
    <mergeCell ref="L63:L64"/>
    <mergeCell ref="L49:L50"/>
    <mergeCell ref="L51:L52"/>
    <mergeCell ref="L53:L54"/>
    <mergeCell ref="L55:L56"/>
    <mergeCell ref="L41:L42"/>
    <mergeCell ref="L43:L44"/>
    <mergeCell ref="L45:L46"/>
    <mergeCell ref="L47:L48"/>
    <mergeCell ref="L33:L34"/>
    <mergeCell ref="L35:L36"/>
    <mergeCell ref="L37:L38"/>
    <mergeCell ref="L39:L40"/>
    <mergeCell ref="L25:L26"/>
    <mergeCell ref="L27:L28"/>
    <mergeCell ref="L29:L30"/>
    <mergeCell ref="L31:L32"/>
    <mergeCell ref="K77:K78"/>
    <mergeCell ref="L5:L6"/>
    <mergeCell ref="L7:L8"/>
    <mergeCell ref="L9:L10"/>
    <mergeCell ref="L11:L12"/>
    <mergeCell ref="L13:L14"/>
    <mergeCell ref="L15:L16"/>
    <mergeCell ref="L17:L18"/>
    <mergeCell ref="L21:L22"/>
    <mergeCell ref="L23:L24"/>
    <mergeCell ref="K69:K70"/>
    <mergeCell ref="K71:K72"/>
    <mergeCell ref="K73:K74"/>
    <mergeCell ref="K75:K76"/>
    <mergeCell ref="K61:K62"/>
    <mergeCell ref="K63:K64"/>
    <mergeCell ref="K65:K66"/>
    <mergeCell ref="K67:K68"/>
    <mergeCell ref="K53:K54"/>
    <mergeCell ref="K55:K56"/>
    <mergeCell ref="K57:K58"/>
    <mergeCell ref="K59:K60"/>
    <mergeCell ref="K45:K46"/>
    <mergeCell ref="K47:K48"/>
    <mergeCell ref="K49:K50"/>
    <mergeCell ref="K51:K52"/>
    <mergeCell ref="K37:K38"/>
    <mergeCell ref="K39:K40"/>
    <mergeCell ref="K41:K42"/>
    <mergeCell ref="K43:K44"/>
    <mergeCell ref="K29:K30"/>
    <mergeCell ref="K31:K32"/>
    <mergeCell ref="K33:K34"/>
    <mergeCell ref="K35:K36"/>
    <mergeCell ref="K21:K22"/>
    <mergeCell ref="K23:K24"/>
    <mergeCell ref="K25:K26"/>
    <mergeCell ref="K27:K28"/>
    <mergeCell ref="J73:J74"/>
    <mergeCell ref="J75:J76"/>
    <mergeCell ref="J77:J78"/>
    <mergeCell ref="K5:K6"/>
    <mergeCell ref="K7:K8"/>
    <mergeCell ref="K9:K10"/>
    <mergeCell ref="K11:K12"/>
    <mergeCell ref="K13:K14"/>
    <mergeCell ref="K15:K16"/>
    <mergeCell ref="K17:K18"/>
    <mergeCell ref="J65:J66"/>
    <mergeCell ref="J67:J68"/>
    <mergeCell ref="J69:J70"/>
    <mergeCell ref="J71:J72"/>
    <mergeCell ref="J57:J58"/>
    <mergeCell ref="J59:J60"/>
    <mergeCell ref="J61:J62"/>
    <mergeCell ref="J63:J64"/>
    <mergeCell ref="J49:J50"/>
    <mergeCell ref="J51:J52"/>
    <mergeCell ref="J53:J54"/>
    <mergeCell ref="J55:J56"/>
    <mergeCell ref="J41:J42"/>
    <mergeCell ref="J43:J44"/>
    <mergeCell ref="J45:J46"/>
    <mergeCell ref="J47:J48"/>
    <mergeCell ref="J33:J34"/>
    <mergeCell ref="J35:J36"/>
    <mergeCell ref="J37:J38"/>
    <mergeCell ref="J39:J40"/>
    <mergeCell ref="J25:J26"/>
    <mergeCell ref="J27:J28"/>
    <mergeCell ref="J29:J30"/>
    <mergeCell ref="J31:J32"/>
    <mergeCell ref="I77:I78"/>
    <mergeCell ref="J5:J6"/>
    <mergeCell ref="J7:J8"/>
    <mergeCell ref="J9:J10"/>
    <mergeCell ref="J11:J12"/>
    <mergeCell ref="J13:J14"/>
    <mergeCell ref="J15:J16"/>
    <mergeCell ref="J17:J18"/>
    <mergeCell ref="J21:J22"/>
    <mergeCell ref="J23:J24"/>
    <mergeCell ref="I69:I70"/>
    <mergeCell ref="I71:I72"/>
    <mergeCell ref="I73:I74"/>
    <mergeCell ref="I75:I76"/>
    <mergeCell ref="I61:I62"/>
    <mergeCell ref="I63:I64"/>
    <mergeCell ref="I65:I66"/>
    <mergeCell ref="I67:I68"/>
    <mergeCell ref="I53:I54"/>
    <mergeCell ref="I55:I56"/>
    <mergeCell ref="I57:I58"/>
    <mergeCell ref="I59:I60"/>
    <mergeCell ref="I45:I46"/>
    <mergeCell ref="I47:I48"/>
    <mergeCell ref="I49:I50"/>
    <mergeCell ref="I51:I52"/>
    <mergeCell ref="I37:I38"/>
    <mergeCell ref="I39:I40"/>
    <mergeCell ref="I41:I42"/>
    <mergeCell ref="I43:I44"/>
    <mergeCell ref="I29:I30"/>
    <mergeCell ref="I31:I32"/>
    <mergeCell ref="I33:I34"/>
    <mergeCell ref="I35:I36"/>
    <mergeCell ref="I21:I22"/>
    <mergeCell ref="I23:I24"/>
    <mergeCell ref="I25:I26"/>
    <mergeCell ref="I27:I28"/>
    <mergeCell ref="H73:H74"/>
    <mergeCell ref="H75:H76"/>
    <mergeCell ref="H77:H78"/>
    <mergeCell ref="I5:I6"/>
    <mergeCell ref="I7:I8"/>
    <mergeCell ref="I9:I10"/>
    <mergeCell ref="I11:I12"/>
    <mergeCell ref="I13:I14"/>
    <mergeCell ref="I15:I16"/>
    <mergeCell ref="I17:I18"/>
    <mergeCell ref="H65:H66"/>
    <mergeCell ref="H67:H68"/>
    <mergeCell ref="H69:H70"/>
    <mergeCell ref="H71:H72"/>
    <mergeCell ref="H57:H58"/>
    <mergeCell ref="H59:H60"/>
    <mergeCell ref="H61:H62"/>
    <mergeCell ref="H63:H64"/>
    <mergeCell ref="H49:H50"/>
    <mergeCell ref="H51:H52"/>
    <mergeCell ref="H53:H54"/>
    <mergeCell ref="H55:H56"/>
    <mergeCell ref="H41:H42"/>
    <mergeCell ref="H43:H44"/>
    <mergeCell ref="H45:H46"/>
    <mergeCell ref="H47:H48"/>
    <mergeCell ref="H33:H34"/>
    <mergeCell ref="H35:H36"/>
    <mergeCell ref="H37:H38"/>
    <mergeCell ref="H39:H40"/>
    <mergeCell ref="H25:H26"/>
    <mergeCell ref="H27:H28"/>
    <mergeCell ref="H29:H30"/>
    <mergeCell ref="H31:H32"/>
    <mergeCell ref="H15:H16"/>
    <mergeCell ref="H17:H18"/>
    <mergeCell ref="H21:H22"/>
    <mergeCell ref="H23:H24"/>
    <mergeCell ref="H5:H6"/>
    <mergeCell ref="H7:H8"/>
    <mergeCell ref="H11:H12"/>
    <mergeCell ref="H13:H14"/>
    <mergeCell ref="G71:G72"/>
    <mergeCell ref="G73:G74"/>
    <mergeCell ref="G75:G76"/>
    <mergeCell ref="G77:G78"/>
    <mergeCell ref="G63:G64"/>
    <mergeCell ref="G65:G66"/>
    <mergeCell ref="G67:G68"/>
    <mergeCell ref="G69:G70"/>
    <mergeCell ref="G55:G56"/>
    <mergeCell ref="G57:G58"/>
    <mergeCell ref="G59:G60"/>
    <mergeCell ref="G61:G62"/>
    <mergeCell ref="G47:G48"/>
    <mergeCell ref="G49:G50"/>
    <mergeCell ref="G51:G52"/>
    <mergeCell ref="G53:G54"/>
    <mergeCell ref="G39:G40"/>
    <mergeCell ref="G41:G42"/>
    <mergeCell ref="G43:G44"/>
    <mergeCell ref="G45:G46"/>
    <mergeCell ref="G31:G32"/>
    <mergeCell ref="G33:G34"/>
    <mergeCell ref="G35:G36"/>
    <mergeCell ref="G37:G38"/>
    <mergeCell ref="G23:G24"/>
    <mergeCell ref="G25:G26"/>
    <mergeCell ref="G27:G28"/>
    <mergeCell ref="G29:G30"/>
    <mergeCell ref="G13:G14"/>
    <mergeCell ref="G15:G16"/>
    <mergeCell ref="G17:G18"/>
    <mergeCell ref="G21:G22"/>
    <mergeCell ref="G5:G6"/>
    <mergeCell ref="G7:G8"/>
    <mergeCell ref="G9:G10"/>
    <mergeCell ref="G11:G12"/>
    <mergeCell ref="F71:F72"/>
    <mergeCell ref="F73:F74"/>
    <mergeCell ref="F75:F76"/>
    <mergeCell ref="F77:F78"/>
    <mergeCell ref="F63:F64"/>
    <mergeCell ref="F65:F66"/>
    <mergeCell ref="F67:F68"/>
    <mergeCell ref="F69:F70"/>
    <mergeCell ref="F55:F56"/>
    <mergeCell ref="F57:F58"/>
    <mergeCell ref="F59:F60"/>
    <mergeCell ref="F61:F62"/>
    <mergeCell ref="F47:F48"/>
    <mergeCell ref="F49:F50"/>
    <mergeCell ref="F51:F52"/>
    <mergeCell ref="F53:F54"/>
    <mergeCell ref="F39:F40"/>
    <mergeCell ref="F41:F42"/>
    <mergeCell ref="F43:F44"/>
    <mergeCell ref="F45:F46"/>
    <mergeCell ref="F31:F32"/>
    <mergeCell ref="F33:F34"/>
    <mergeCell ref="F35:F36"/>
    <mergeCell ref="F37:F38"/>
    <mergeCell ref="F23:F24"/>
    <mergeCell ref="F25:F26"/>
    <mergeCell ref="F27:F28"/>
    <mergeCell ref="F29:F30"/>
    <mergeCell ref="E75:E76"/>
    <mergeCell ref="E77:E78"/>
    <mergeCell ref="F5:F6"/>
    <mergeCell ref="F7:F8"/>
    <mergeCell ref="F9:F10"/>
    <mergeCell ref="F11:F12"/>
    <mergeCell ref="F13:F14"/>
    <mergeCell ref="F15:F16"/>
    <mergeCell ref="F17:F18"/>
    <mergeCell ref="F21:F22"/>
    <mergeCell ref="E67:E68"/>
    <mergeCell ref="E69:E70"/>
    <mergeCell ref="E71:E72"/>
    <mergeCell ref="E73:E74"/>
    <mergeCell ref="E59:E60"/>
    <mergeCell ref="E61:E62"/>
    <mergeCell ref="E63:E64"/>
    <mergeCell ref="E65:E66"/>
    <mergeCell ref="E51:E52"/>
    <mergeCell ref="E53:E54"/>
    <mergeCell ref="E55:E56"/>
    <mergeCell ref="E57:E58"/>
    <mergeCell ref="E43:E44"/>
    <mergeCell ref="E45:E46"/>
    <mergeCell ref="E47:E48"/>
    <mergeCell ref="E49:E50"/>
    <mergeCell ref="E35:E36"/>
    <mergeCell ref="E37:E38"/>
    <mergeCell ref="E39:E40"/>
    <mergeCell ref="E41:E42"/>
    <mergeCell ref="E27:E28"/>
    <mergeCell ref="E29:E30"/>
    <mergeCell ref="E31:E32"/>
    <mergeCell ref="E33:E34"/>
    <mergeCell ref="E17:E18"/>
    <mergeCell ref="E21:E22"/>
    <mergeCell ref="E23:E24"/>
    <mergeCell ref="E25:E26"/>
    <mergeCell ref="E5:E6"/>
    <mergeCell ref="E7:E8"/>
    <mergeCell ref="E11:E12"/>
    <mergeCell ref="E13:E14"/>
    <mergeCell ref="D71:D72"/>
    <mergeCell ref="D73:D74"/>
    <mergeCell ref="D75:D76"/>
    <mergeCell ref="D77:D78"/>
    <mergeCell ref="D63:D64"/>
    <mergeCell ref="D65:D66"/>
    <mergeCell ref="D67:D68"/>
    <mergeCell ref="D69:D70"/>
    <mergeCell ref="D55:D56"/>
    <mergeCell ref="D57:D58"/>
    <mergeCell ref="D59:D60"/>
    <mergeCell ref="D61:D62"/>
    <mergeCell ref="D47:D48"/>
    <mergeCell ref="D49:D50"/>
    <mergeCell ref="D51:D52"/>
    <mergeCell ref="D53:D54"/>
    <mergeCell ref="D39:D40"/>
    <mergeCell ref="D41:D42"/>
    <mergeCell ref="D43:D44"/>
    <mergeCell ref="D45:D46"/>
    <mergeCell ref="D31:D32"/>
    <mergeCell ref="D33:D34"/>
    <mergeCell ref="D35:D36"/>
    <mergeCell ref="D37:D38"/>
    <mergeCell ref="D23:D24"/>
    <mergeCell ref="D25:D26"/>
    <mergeCell ref="D27:D28"/>
    <mergeCell ref="D29:D30"/>
    <mergeCell ref="D13:D14"/>
    <mergeCell ref="D15:D16"/>
    <mergeCell ref="D17:D18"/>
    <mergeCell ref="D21:D22"/>
    <mergeCell ref="D5:D6"/>
    <mergeCell ref="D7:D8"/>
    <mergeCell ref="D9:D10"/>
    <mergeCell ref="D11:D12"/>
    <mergeCell ref="C83:C84"/>
    <mergeCell ref="C67:C68"/>
    <mergeCell ref="C69:C70"/>
    <mergeCell ref="C71:C72"/>
    <mergeCell ref="C73:C74"/>
    <mergeCell ref="C75:C76"/>
    <mergeCell ref="C77:C78"/>
    <mergeCell ref="C61:C62"/>
    <mergeCell ref="C63:C64"/>
    <mergeCell ref="C65:C66"/>
    <mergeCell ref="C79:C80"/>
    <mergeCell ref="C53:C54"/>
    <mergeCell ref="C55:C56"/>
    <mergeCell ref="C57:C58"/>
    <mergeCell ref="C59:C60"/>
    <mergeCell ref="C45:C46"/>
    <mergeCell ref="C47:C48"/>
    <mergeCell ref="C49:C50"/>
    <mergeCell ref="C51:C52"/>
    <mergeCell ref="C37:C38"/>
    <mergeCell ref="C39:C40"/>
    <mergeCell ref="C41:C42"/>
    <mergeCell ref="C43:C44"/>
    <mergeCell ref="C29:C30"/>
    <mergeCell ref="C31:C32"/>
    <mergeCell ref="C33:C34"/>
    <mergeCell ref="C35:C36"/>
    <mergeCell ref="C21:C22"/>
    <mergeCell ref="C23:C24"/>
    <mergeCell ref="C25:C26"/>
    <mergeCell ref="C27:C28"/>
    <mergeCell ref="B83:B84"/>
    <mergeCell ref="C3:C4"/>
    <mergeCell ref="C5:C6"/>
    <mergeCell ref="C7:C8"/>
    <mergeCell ref="C9:C10"/>
    <mergeCell ref="C11:C12"/>
    <mergeCell ref="C13:C14"/>
    <mergeCell ref="C15:C16"/>
    <mergeCell ref="C17:C18"/>
    <mergeCell ref="B71:B72"/>
    <mergeCell ref="B73:B74"/>
    <mergeCell ref="B79:B80"/>
    <mergeCell ref="B63:B64"/>
    <mergeCell ref="B65:B66"/>
    <mergeCell ref="B67:B68"/>
    <mergeCell ref="B69:B70"/>
    <mergeCell ref="B75:B76"/>
    <mergeCell ref="B77:B78"/>
    <mergeCell ref="B55:B56"/>
    <mergeCell ref="B57:B58"/>
    <mergeCell ref="B59:B60"/>
    <mergeCell ref="B61:B62"/>
    <mergeCell ref="B49:B50"/>
    <mergeCell ref="B51:B52"/>
    <mergeCell ref="B53:B54"/>
    <mergeCell ref="B33:B34"/>
    <mergeCell ref="B35:B36"/>
    <mergeCell ref="B37:B38"/>
    <mergeCell ref="B39:B40"/>
    <mergeCell ref="B25:B26"/>
    <mergeCell ref="B27:B28"/>
    <mergeCell ref="B29:B30"/>
    <mergeCell ref="B31:B32"/>
    <mergeCell ref="B15:B16"/>
    <mergeCell ref="B17:B18"/>
    <mergeCell ref="B21:B22"/>
    <mergeCell ref="B23:B24"/>
    <mergeCell ref="B7:B8"/>
    <mergeCell ref="B9:B10"/>
    <mergeCell ref="B11:B12"/>
    <mergeCell ref="B13:B14"/>
    <mergeCell ref="A5:A6"/>
    <mergeCell ref="A3:A4"/>
    <mergeCell ref="B3:B4"/>
    <mergeCell ref="B5:B6"/>
    <mergeCell ref="A13:A14"/>
    <mergeCell ref="A11:A12"/>
    <mergeCell ref="A9:A10"/>
    <mergeCell ref="A7:A8"/>
    <mergeCell ref="A23:A24"/>
    <mergeCell ref="A21:A22"/>
    <mergeCell ref="A17:A18"/>
    <mergeCell ref="A15:A16"/>
    <mergeCell ref="A31:A32"/>
    <mergeCell ref="A29:A30"/>
    <mergeCell ref="A27:A28"/>
    <mergeCell ref="A25:A26"/>
    <mergeCell ref="A39:A40"/>
    <mergeCell ref="A37:A38"/>
    <mergeCell ref="A35:A36"/>
    <mergeCell ref="A33:A34"/>
    <mergeCell ref="A47:A48"/>
    <mergeCell ref="A45:A46"/>
    <mergeCell ref="A43:A44"/>
    <mergeCell ref="B41:B42"/>
    <mergeCell ref="A41:A42"/>
    <mergeCell ref="B43:B44"/>
    <mergeCell ref="B45:B46"/>
    <mergeCell ref="B47:B48"/>
    <mergeCell ref="A55:A56"/>
    <mergeCell ref="A53:A54"/>
    <mergeCell ref="A51:A52"/>
    <mergeCell ref="A49:A50"/>
    <mergeCell ref="A63:A64"/>
    <mergeCell ref="A61:A62"/>
    <mergeCell ref="A59:A60"/>
    <mergeCell ref="A57:A58"/>
    <mergeCell ref="A69:A70"/>
    <mergeCell ref="A67:A68"/>
    <mergeCell ref="A65:A66"/>
    <mergeCell ref="A79:A80"/>
    <mergeCell ref="A73:A74"/>
    <mergeCell ref="A71:A72"/>
    <mergeCell ref="A77:A78"/>
    <mergeCell ref="K1:L1"/>
    <mergeCell ref="M1:P1"/>
    <mergeCell ref="Q1:Q2"/>
    <mergeCell ref="A83:A84"/>
    <mergeCell ref="A81:A82"/>
    <mergeCell ref="A1:B1"/>
    <mergeCell ref="C1:C2"/>
    <mergeCell ref="D1:F1"/>
    <mergeCell ref="G1:J1"/>
    <mergeCell ref="A75:A76"/>
  </mergeCells>
  <printOptions horizontalCentered="1"/>
  <pageMargins left="0.1968503937007874" right="0.3937007874015748" top="0.3937007874015748" bottom="0.3937007874015748" header="0.5118110236220472" footer="0.5118110236220472"/>
  <pageSetup firstPageNumber="220" useFirstPageNumber="1" fitToHeight="0" fitToWidth="1" horizontalDpi="200" verticalDpi="200" orientation="portrait" paperSize="9" scale="95" r:id="rId1"/>
  <headerFooter alignWithMargins="0">
    <oddFooter>&amp;C&amp;"Courier New,標準"-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view="pageBreakPreview" zoomScaleSheetLayoutView="100" workbookViewId="0" topLeftCell="A1">
      <selection activeCell="A1" sqref="A1:B1"/>
    </sheetView>
  </sheetViews>
  <sheetFormatPr defaultColWidth="9.00390625" defaultRowHeight="13.5"/>
  <cols>
    <col min="1" max="1" width="3.875" style="1" customWidth="1"/>
    <col min="2" max="2" width="7.50390625" style="1" customWidth="1"/>
    <col min="3" max="3" width="13.875" style="1" bestFit="1" customWidth="1"/>
    <col min="4" max="6" width="4.625" style="1" customWidth="1"/>
    <col min="7" max="8" width="4.25390625" style="1" bestFit="1" customWidth="1"/>
    <col min="9" max="11" width="5.25390625" style="1" bestFit="1" customWidth="1"/>
    <col min="12" max="12" width="6.25390625" style="1" bestFit="1" customWidth="1"/>
    <col min="13" max="16" width="5.125" style="1" customWidth="1"/>
    <col min="17" max="17" width="14.125" style="1" customWidth="1"/>
    <col min="18" max="16384" width="9.00390625" style="1" customWidth="1"/>
  </cols>
  <sheetData>
    <row r="1" spans="1:17" s="25" customFormat="1" ht="15.75" customHeight="1">
      <c r="A1" s="174" t="s">
        <v>1</v>
      </c>
      <c r="B1" s="175"/>
      <c r="C1" s="165" t="s">
        <v>4</v>
      </c>
      <c r="D1" s="167" t="s">
        <v>5</v>
      </c>
      <c r="E1" s="168"/>
      <c r="F1" s="169"/>
      <c r="G1" s="167" t="s">
        <v>18</v>
      </c>
      <c r="H1" s="168"/>
      <c r="I1" s="168"/>
      <c r="J1" s="169"/>
      <c r="K1" s="167" t="s">
        <v>19</v>
      </c>
      <c r="L1" s="169"/>
      <c r="M1" s="167" t="s">
        <v>20</v>
      </c>
      <c r="N1" s="168"/>
      <c r="O1" s="168"/>
      <c r="P1" s="169"/>
      <c r="Q1" s="165" t="s">
        <v>21</v>
      </c>
    </row>
    <row r="2" spans="1:17" s="25" customFormat="1" ht="25.5" customHeight="1" thickBot="1">
      <c r="A2" s="2" t="s">
        <v>2</v>
      </c>
      <c r="B2" s="3" t="s">
        <v>3</v>
      </c>
      <c r="C2" s="166"/>
      <c r="D2" s="18" t="s">
        <v>6</v>
      </c>
      <c r="E2" s="31" t="s">
        <v>7</v>
      </c>
      <c r="F2" s="28" t="s">
        <v>611</v>
      </c>
      <c r="G2" s="27" t="s">
        <v>9</v>
      </c>
      <c r="H2" s="29" t="s">
        <v>10</v>
      </c>
      <c r="I2" s="19" t="s">
        <v>11</v>
      </c>
      <c r="J2" s="20" t="s">
        <v>12</v>
      </c>
      <c r="K2" s="18" t="s">
        <v>14</v>
      </c>
      <c r="L2" s="30" t="s">
        <v>15</v>
      </c>
      <c r="M2" s="27" t="s">
        <v>13</v>
      </c>
      <c r="N2" s="29" t="s">
        <v>16</v>
      </c>
      <c r="O2" s="29" t="s">
        <v>27</v>
      </c>
      <c r="P2" s="30" t="s">
        <v>28</v>
      </c>
      <c r="Q2" s="166"/>
    </row>
    <row r="3" spans="1:17" s="25" customFormat="1" ht="10.5" customHeight="1">
      <c r="A3" s="170" t="s">
        <v>591</v>
      </c>
      <c r="B3" s="180" t="s">
        <v>402</v>
      </c>
      <c r="C3" s="159" t="s">
        <v>598</v>
      </c>
      <c r="D3" s="7" t="s">
        <v>23</v>
      </c>
      <c r="E3" s="8" t="s">
        <v>603</v>
      </c>
      <c r="F3" s="10" t="s">
        <v>24</v>
      </c>
      <c r="G3" s="9" t="s">
        <v>25</v>
      </c>
      <c r="H3" s="8" t="s">
        <v>25</v>
      </c>
      <c r="I3" s="8" t="s">
        <v>25</v>
      </c>
      <c r="J3" s="11" t="s">
        <v>25</v>
      </c>
      <c r="K3" s="9" t="s">
        <v>81</v>
      </c>
      <c r="L3" s="11" t="s">
        <v>81</v>
      </c>
      <c r="M3" s="7" t="s">
        <v>26</v>
      </c>
      <c r="N3" s="8" t="s">
        <v>26</v>
      </c>
      <c r="O3" s="8" t="s">
        <v>26</v>
      </c>
      <c r="P3" s="11" t="s">
        <v>26</v>
      </c>
      <c r="Q3" s="198" t="s">
        <v>624</v>
      </c>
    </row>
    <row r="4" spans="1:17" s="25" customFormat="1" ht="10.5" customHeight="1">
      <c r="A4" s="171"/>
      <c r="B4" s="179"/>
      <c r="C4" s="156"/>
      <c r="D4" s="21"/>
      <c r="E4" s="22" t="s">
        <v>600</v>
      </c>
      <c r="F4" s="23"/>
      <c r="G4" s="21"/>
      <c r="H4" s="51" t="s">
        <v>607</v>
      </c>
      <c r="I4" s="22"/>
      <c r="J4" s="23"/>
      <c r="K4" s="89"/>
      <c r="L4" s="90"/>
      <c r="M4" s="101">
        <v>6.1</v>
      </c>
      <c r="N4" s="102"/>
      <c r="O4" s="102">
        <v>752.1</v>
      </c>
      <c r="P4" s="103">
        <v>7.4</v>
      </c>
      <c r="Q4" s="131"/>
    </row>
    <row r="5" spans="1:17" s="25" customFormat="1" ht="10.5" customHeight="1">
      <c r="A5" s="170" t="s">
        <v>592</v>
      </c>
      <c r="B5" s="182">
        <v>38534</v>
      </c>
      <c r="C5" s="155" t="s">
        <v>420</v>
      </c>
      <c r="D5" s="133"/>
      <c r="E5" s="203"/>
      <c r="F5" s="127"/>
      <c r="G5" s="133"/>
      <c r="H5" s="203"/>
      <c r="I5" s="203">
        <v>1</v>
      </c>
      <c r="J5" s="127">
        <v>4</v>
      </c>
      <c r="K5" s="285">
        <v>0.62</v>
      </c>
      <c r="L5" s="291"/>
      <c r="M5" s="295">
        <v>734.8</v>
      </c>
      <c r="N5" s="299">
        <v>11.4</v>
      </c>
      <c r="O5" s="299"/>
      <c r="P5" s="303">
        <v>8</v>
      </c>
      <c r="Q5" s="129" t="s">
        <v>625</v>
      </c>
    </row>
    <row r="6" spans="1:17" s="25" customFormat="1" ht="10.5" customHeight="1">
      <c r="A6" s="171"/>
      <c r="B6" s="183"/>
      <c r="C6" s="156"/>
      <c r="D6" s="134"/>
      <c r="E6" s="132"/>
      <c r="F6" s="128"/>
      <c r="G6" s="134"/>
      <c r="H6" s="132"/>
      <c r="I6" s="132"/>
      <c r="J6" s="128"/>
      <c r="K6" s="286"/>
      <c r="L6" s="292"/>
      <c r="M6" s="296"/>
      <c r="N6" s="300"/>
      <c r="O6" s="300"/>
      <c r="P6" s="304"/>
      <c r="Q6" s="131"/>
    </row>
    <row r="7" spans="1:17" s="25" customFormat="1" ht="10.5" customHeight="1">
      <c r="A7" s="170" t="s">
        <v>591</v>
      </c>
      <c r="B7" s="182">
        <v>38544</v>
      </c>
      <c r="C7" s="155" t="s">
        <v>420</v>
      </c>
      <c r="D7" s="133"/>
      <c r="E7" s="203"/>
      <c r="F7" s="127">
        <v>96</v>
      </c>
      <c r="G7" s="133"/>
      <c r="H7" s="203"/>
      <c r="I7" s="203">
        <v>91</v>
      </c>
      <c r="J7" s="127">
        <v>223</v>
      </c>
      <c r="K7" s="285">
        <f>4.22+1.62</f>
        <v>5.84</v>
      </c>
      <c r="L7" s="291">
        <f>33+6.4</f>
        <v>39.4</v>
      </c>
      <c r="M7" s="295">
        <v>742</v>
      </c>
      <c r="N7" s="299">
        <v>325.4</v>
      </c>
      <c r="O7" s="299"/>
      <c r="P7" s="303">
        <v>106.4</v>
      </c>
      <c r="Q7" s="49" t="s">
        <v>626</v>
      </c>
    </row>
    <row r="8" spans="1:17" s="25" customFormat="1" ht="10.5" customHeight="1">
      <c r="A8" s="171"/>
      <c r="B8" s="183"/>
      <c r="C8" s="156"/>
      <c r="D8" s="134"/>
      <c r="E8" s="132"/>
      <c r="F8" s="128"/>
      <c r="G8" s="134"/>
      <c r="H8" s="132"/>
      <c r="I8" s="132"/>
      <c r="J8" s="128"/>
      <c r="K8" s="286"/>
      <c r="L8" s="292"/>
      <c r="M8" s="296"/>
      <c r="N8" s="300"/>
      <c r="O8" s="300"/>
      <c r="P8" s="304"/>
      <c r="Q8" s="45" t="s">
        <v>612</v>
      </c>
    </row>
    <row r="9" spans="1:17" s="25" customFormat="1" ht="10.5" customHeight="1">
      <c r="A9" s="170" t="s">
        <v>590</v>
      </c>
      <c r="B9" s="182" t="s">
        <v>408</v>
      </c>
      <c r="C9" s="155" t="s">
        <v>596</v>
      </c>
      <c r="D9" s="133" t="s">
        <v>604</v>
      </c>
      <c r="E9" s="95" t="s">
        <v>601</v>
      </c>
      <c r="F9" s="127">
        <v>3415</v>
      </c>
      <c r="G9" s="133">
        <v>26</v>
      </c>
      <c r="H9" s="95" t="s">
        <v>605</v>
      </c>
      <c r="I9" s="203">
        <v>3472</v>
      </c>
      <c r="J9" s="127">
        <v>3489</v>
      </c>
      <c r="K9" s="285">
        <f>54.77+18</f>
        <v>72.77000000000001</v>
      </c>
      <c r="L9" s="291">
        <f>1001+52.03</f>
        <v>1053.03</v>
      </c>
      <c r="M9" s="295">
        <v>9747</v>
      </c>
      <c r="N9" s="299">
        <v>5440</v>
      </c>
      <c r="O9" s="299">
        <v>139.8</v>
      </c>
      <c r="P9" s="305">
        <v>12505.5</v>
      </c>
      <c r="Q9" s="49" t="s">
        <v>627</v>
      </c>
    </row>
    <row r="10" spans="1:17" s="25" customFormat="1" ht="10.5" customHeight="1">
      <c r="A10" s="171"/>
      <c r="B10" s="183"/>
      <c r="C10" s="156"/>
      <c r="D10" s="134"/>
      <c r="E10" s="87" t="s">
        <v>602</v>
      </c>
      <c r="F10" s="128"/>
      <c r="G10" s="134"/>
      <c r="H10" s="87" t="s">
        <v>606</v>
      </c>
      <c r="I10" s="132"/>
      <c r="J10" s="128"/>
      <c r="K10" s="286"/>
      <c r="L10" s="292"/>
      <c r="M10" s="296"/>
      <c r="N10" s="300"/>
      <c r="O10" s="300"/>
      <c r="P10" s="306"/>
      <c r="Q10" s="45" t="s">
        <v>613</v>
      </c>
    </row>
    <row r="11" spans="1:17" s="25" customFormat="1" ht="10.5" customHeight="1">
      <c r="A11" s="170" t="s">
        <v>590</v>
      </c>
      <c r="B11" s="182" t="s">
        <v>594</v>
      </c>
      <c r="C11" s="155" t="s">
        <v>597</v>
      </c>
      <c r="D11" s="133"/>
      <c r="E11" s="203"/>
      <c r="F11" s="127"/>
      <c r="G11" s="133"/>
      <c r="H11" s="246" t="s">
        <v>608</v>
      </c>
      <c r="I11" s="203"/>
      <c r="J11" s="127">
        <v>4</v>
      </c>
      <c r="K11" s="285">
        <v>0.05</v>
      </c>
      <c r="L11" s="291"/>
      <c r="M11" s="295"/>
      <c r="N11" s="299">
        <v>267</v>
      </c>
      <c r="O11" s="299">
        <v>0.7</v>
      </c>
      <c r="P11" s="303">
        <v>5.7</v>
      </c>
      <c r="Q11" s="49" t="s">
        <v>628</v>
      </c>
    </row>
    <row r="12" spans="1:17" s="25" customFormat="1" ht="10.5" customHeight="1">
      <c r="A12" s="171"/>
      <c r="B12" s="183"/>
      <c r="C12" s="156"/>
      <c r="D12" s="134"/>
      <c r="E12" s="132"/>
      <c r="F12" s="128"/>
      <c r="G12" s="134"/>
      <c r="H12" s="254"/>
      <c r="I12" s="132"/>
      <c r="J12" s="128"/>
      <c r="K12" s="286"/>
      <c r="L12" s="292"/>
      <c r="M12" s="296"/>
      <c r="N12" s="300"/>
      <c r="O12" s="300"/>
      <c r="P12" s="304"/>
      <c r="Q12" s="45" t="s">
        <v>470</v>
      </c>
    </row>
    <row r="13" spans="1:17" s="25" customFormat="1" ht="10.5" customHeight="1">
      <c r="A13" s="170" t="s">
        <v>590</v>
      </c>
      <c r="B13" s="182">
        <v>38575</v>
      </c>
      <c r="C13" s="155" t="s">
        <v>420</v>
      </c>
      <c r="D13" s="133"/>
      <c r="E13" s="203"/>
      <c r="F13" s="127">
        <v>5</v>
      </c>
      <c r="G13" s="133"/>
      <c r="H13" s="203"/>
      <c r="I13" s="203">
        <v>5</v>
      </c>
      <c r="J13" s="127">
        <v>112</v>
      </c>
      <c r="K13" s="285"/>
      <c r="L13" s="291"/>
      <c r="M13" s="295">
        <v>17</v>
      </c>
      <c r="N13" s="299"/>
      <c r="O13" s="299"/>
      <c r="P13" s="303"/>
      <c r="Q13" s="129" t="s">
        <v>629</v>
      </c>
    </row>
    <row r="14" spans="1:17" s="25" customFormat="1" ht="10.5" customHeight="1">
      <c r="A14" s="171"/>
      <c r="B14" s="183"/>
      <c r="C14" s="156"/>
      <c r="D14" s="134"/>
      <c r="E14" s="132"/>
      <c r="F14" s="128"/>
      <c r="G14" s="134"/>
      <c r="H14" s="132"/>
      <c r="I14" s="132"/>
      <c r="J14" s="128"/>
      <c r="K14" s="286"/>
      <c r="L14" s="292"/>
      <c r="M14" s="296"/>
      <c r="N14" s="300"/>
      <c r="O14" s="300"/>
      <c r="P14" s="304"/>
      <c r="Q14" s="131"/>
    </row>
    <row r="15" spans="1:17" s="25" customFormat="1" ht="10.5" customHeight="1">
      <c r="A15" s="170" t="s">
        <v>590</v>
      </c>
      <c r="B15" s="182" t="s">
        <v>595</v>
      </c>
      <c r="C15" s="155" t="s">
        <v>599</v>
      </c>
      <c r="D15" s="314"/>
      <c r="E15" s="76" t="s">
        <v>609</v>
      </c>
      <c r="F15" s="137"/>
      <c r="G15" s="206"/>
      <c r="H15" s="151"/>
      <c r="I15" s="151"/>
      <c r="J15" s="137">
        <v>4</v>
      </c>
      <c r="K15" s="287"/>
      <c r="L15" s="293"/>
      <c r="M15" s="297"/>
      <c r="N15" s="301"/>
      <c r="O15" s="301">
        <v>2</v>
      </c>
      <c r="P15" s="307"/>
      <c r="Q15" s="129" t="s">
        <v>630</v>
      </c>
    </row>
    <row r="16" spans="1:17" s="25" customFormat="1" ht="10.5" customHeight="1">
      <c r="A16" s="171"/>
      <c r="B16" s="183"/>
      <c r="C16" s="156"/>
      <c r="D16" s="315"/>
      <c r="E16" s="87" t="s">
        <v>610</v>
      </c>
      <c r="F16" s="128"/>
      <c r="G16" s="134"/>
      <c r="H16" s="132"/>
      <c r="I16" s="132"/>
      <c r="J16" s="128"/>
      <c r="K16" s="286"/>
      <c r="L16" s="292"/>
      <c r="M16" s="296"/>
      <c r="N16" s="300"/>
      <c r="O16" s="300"/>
      <c r="P16" s="304"/>
      <c r="Q16" s="131"/>
    </row>
    <row r="17" spans="1:17" s="25" customFormat="1" ht="10.5" customHeight="1">
      <c r="A17" s="170"/>
      <c r="B17" s="182"/>
      <c r="C17" s="155"/>
      <c r="D17" s="133"/>
      <c r="E17" s="203"/>
      <c r="F17" s="127"/>
      <c r="G17" s="133"/>
      <c r="H17" s="203"/>
      <c r="I17" s="203"/>
      <c r="J17" s="127"/>
      <c r="K17" s="285"/>
      <c r="L17" s="291"/>
      <c r="M17" s="285"/>
      <c r="N17" s="312"/>
      <c r="O17" s="312"/>
      <c r="P17" s="291"/>
      <c r="Q17" s="241"/>
    </row>
    <row r="18" spans="1:17" s="25" customFormat="1" ht="10.5" customHeight="1">
      <c r="A18" s="171"/>
      <c r="B18" s="183"/>
      <c r="C18" s="156"/>
      <c r="D18" s="134"/>
      <c r="E18" s="132"/>
      <c r="F18" s="128"/>
      <c r="G18" s="134"/>
      <c r="H18" s="132"/>
      <c r="I18" s="132"/>
      <c r="J18" s="128"/>
      <c r="K18" s="286"/>
      <c r="L18" s="292"/>
      <c r="M18" s="286"/>
      <c r="N18" s="313"/>
      <c r="O18" s="313"/>
      <c r="P18" s="292"/>
      <c r="Q18" s="131"/>
    </row>
    <row r="19" spans="1:17" s="25" customFormat="1" ht="10.5" customHeight="1">
      <c r="A19" s="170"/>
      <c r="B19" s="182"/>
      <c r="C19" s="155"/>
      <c r="D19" s="133"/>
      <c r="E19" s="203"/>
      <c r="F19" s="127"/>
      <c r="G19" s="133"/>
      <c r="H19" s="203"/>
      <c r="I19" s="203"/>
      <c r="J19" s="127"/>
      <c r="K19" s="285"/>
      <c r="L19" s="291"/>
      <c r="M19" s="285"/>
      <c r="N19" s="312"/>
      <c r="O19" s="312"/>
      <c r="P19" s="291"/>
      <c r="Q19" s="129"/>
    </row>
    <row r="20" spans="1:17" s="25" customFormat="1" ht="10.5" customHeight="1">
      <c r="A20" s="171"/>
      <c r="B20" s="183"/>
      <c r="C20" s="156"/>
      <c r="D20" s="134"/>
      <c r="E20" s="132"/>
      <c r="F20" s="128"/>
      <c r="G20" s="134"/>
      <c r="H20" s="132"/>
      <c r="I20" s="132"/>
      <c r="J20" s="128"/>
      <c r="K20" s="286"/>
      <c r="L20" s="292"/>
      <c r="M20" s="286"/>
      <c r="N20" s="313"/>
      <c r="O20" s="313"/>
      <c r="P20" s="292"/>
      <c r="Q20" s="131"/>
    </row>
    <row r="21" spans="1:17" s="25" customFormat="1" ht="10.5" customHeight="1">
      <c r="A21" s="170"/>
      <c r="B21" s="182"/>
      <c r="C21" s="155"/>
      <c r="D21" s="133"/>
      <c r="E21" s="203"/>
      <c r="F21" s="127"/>
      <c r="G21" s="133"/>
      <c r="H21" s="203"/>
      <c r="I21" s="203"/>
      <c r="J21" s="127"/>
      <c r="K21" s="285"/>
      <c r="L21" s="291"/>
      <c r="M21" s="285"/>
      <c r="N21" s="312"/>
      <c r="O21" s="312"/>
      <c r="P21" s="291"/>
      <c r="Q21" s="129"/>
    </row>
    <row r="22" spans="1:17" s="25" customFormat="1" ht="10.5" customHeight="1">
      <c r="A22" s="171"/>
      <c r="B22" s="183"/>
      <c r="C22" s="156"/>
      <c r="D22" s="134"/>
      <c r="E22" s="132"/>
      <c r="F22" s="128"/>
      <c r="G22" s="134"/>
      <c r="H22" s="132"/>
      <c r="I22" s="132"/>
      <c r="J22" s="128"/>
      <c r="K22" s="286"/>
      <c r="L22" s="292"/>
      <c r="M22" s="286"/>
      <c r="N22" s="313"/>
      <c r="O22" s="313"/>
      <c r="P22" s="292"/>
      <c r="Q22" s="131"/>
    </row>
    <row r="23" spans="1:17" s="25" customFormat="1" ht="10.5" customHeight="1">
      <c r="A23" s="170"/>
      <c r="B23" s="182"/>
      <c r="C23" s="155"/>
      <c r="D23" s="133"/>
      <c r="E23" s="203"/>
      <c r="F23" s="127"/>
      <c r="G23" s="133"/>
      <c r="H23" s="203"/>
      <c r="I23" s="203"/>
      <c r="J23" s="127"/>
      <c r="K23" s="285"/>
      <c r="L23" s="291"/>
      <c r="M23" s="285"/>
      <c r="N23" s="312"/>
      <c r="O23" s="312"/>
      <c r="P23" s="291"/>
      <c r="Q23" s="129"/>
    </row>
    <row r="24" spans="1:17" s="25" customFormat="1" ht="10.5" customHeight="1">
      <c r="A24" s="171"/>
      <c r="B24" s="183"/>
      <c r="C24" s="156"/>
      <c r="D24" s="134"/>
      <c r="E24" s="132"/>
      <c r="F24" s="128"/>
      <c r="G24" s="134"/>
      <c r="H24" s="132"/>
      <c r="I24" s="132"/>
      <c r="J24" s="128"/>
      <c r="K24" s="286"/>
      <c r="L24" s="292"/>
      <c r="M24" s="286"/>
      <c r="N24" s="313"/>
      <c r="O24" s="313"/>
      <c r="P24" s="292"/>
      <c r="Q24" s="131"/>
    </row>
    <row r="25" spans="1:17" s="25" customFormat="1" ht="10.5" customHeight="1">
      <c r="A25" s="170"/>
      <c r="B25" s="182"/>
      <c r="C25" s="155"/>
      <c r="D25" s="133"/>
      <c r="E25" s="203"/>
      <c r="F25" s="127"/>
      <c r="G25" s="133"/>
      <c r="H25" s="203"/>
      <c r="I25" s="203"/>
      <c r="J25" s="127"/>
      <c r="K25" s="285"/>
      <c r="L25" s="291"/>
      <c r="M25" s="285"/>
      <c r="N25" s="312"/>
      <c r="O25" s="312"/>
      <c r="P25" s="291"/>
      <c r="Q25" s="129"/>
    </row>
    <row r="26" spans="1:17" s="25" customFormat="1" ht="10.5" customHeight="1">
      <c r="A26" s="171"/>
      <c r="B26" s="183"/>
      <c r="C26" s="156"/>
      <c r="D26" s="134"/>
      <c r="E26" s="132"/>
      <c r="F26" s="128"/>
      <c r="G26" s="134"/>
      <c r="H26" s="132"/>
      <c r="I26" s="132"/>
      <c r="J26" s="128"/>
      <c r="K26" s="286"/>
      <c r="L26" s="292"/>
      <c r="M26" s="286"/>
      <c r="N26" s="313"/>
      <c r="O26" s="313"/>
      <c r="P26" s="292"/>
      <c r="Q26" s="131"/>
    </row>
    <row r="27" spans="1:17" s="25" customFormat="1" ht="10.5" customHeight="1">
      <c r="A27" s="170"/>
      <c r="B27" s="182"/>
      <c r="C27" s="155"/>
      <c r="D27" s="133"/>
      <c r="E27" s="203"/>
      <c r="F27" s="127"/>
      <c r="G27" s="133"/>
      <c r="H27" s="203"/>
      <c r="I27" s="203"/>
      <c r="J27" s="127"/>
      <c r="K27" s="285"/>
      <c r="L27" s="291"/>
      <c r="M27" s="285"/>
      <c r="N27" s="312"/>
      <c r="O27" s="312"/>
      <c r="P27" s="291"/>
      <c r="Q27" s="129"/>
    </row>
    <row r="28" spans="1:17" s="25" customFormat="1" ht="10.5" customHeight="1">
      <c r="A28" s="171"/>
      <c r="B28" s="183"/>
      <c r="C28" s="156"/>
      <c r="D28" s="134"/>
      <c r="E28" s="132"/>
      <c r="F28" s="128"/>
      <c r="G28" s="134"/>
      <c r="H28" s="132"/>
      <c r="I28" s="132"/>
      <c r="J28" s="128"/>
      <c r="K28" s="286"/>
      <c r="L28" s="292"/>
      <c r="M28" s="286"/>
      <c r="N28" s="313"/>
      <c r="O28" s="313"/>
      <c r="P28" s="292"/>
      <c r="Q28" s="131"/>
    </row>
    <row r="29" spans="1:17" s="25" customFormat="1" ht="10.5" customHeight="1">
      <c r="A29" s="170"/>
      <c r="B29" s="182"/>
      <c r="C29" s="155"/>
      <c r="D29" s="133"/>
      <c r="E29" s="203"/>
      <c r="F29" s="127"/>
      <c r="G29" s="133"/>
      <c r="H29" s="203"/>
      <c r="I29" s="203"/>
      <c r="J29" s="127"/>
      <c r="K29" s="285"/>
      <c r="L29" s="291"/>
      <c r="M29" s="285"/>
      <c r="N29" s="312"/>
      <c r="O29" s="312"/>
      <c r="P29" s="291"/>
      <c r="Q29" s="129"/>
    </row>
    <row r="30" spans="1:17" s="25" customFormat="1" ht="10.5" customHeight="1">
      <c r="A30" s="171"/>
      <c r="B30" s="183"/>
      <c r="C30" s="156"/>
      <c r="D30" s="134"/>
      <c r="E30" s="132"/>
      <c r="F30" s="128"/>
      <c r="G30" s="134"/>
      <c r="H30" s="132"/>
      <c r="I30" s="132"/>
      <c r="J30" s="128"/>
      <c r="K30" s="286"/>
      <c r="L30" s="292"/>
      <c r="M30" s="286"/>
      <c r="N30" s="313"/>
      <c r="O30" s="313"/>
      <c r="P30" s="292"/>
      <c r="Q30" s="131"/>
    </row>
    <row r="31" spans="1:17" s="25" customFormat="1" ht="10.5" customHeight="1">
      <c r="A31" s="170"/>
      <c r="B31" s="182"/>
      <c r="C31" s="155"/>
      <c r="D31" s="133"/>
      <c r="E31" s="203"/>
      <c r="F31" s="127"/>
      <c r="G31" s="133"/>
      <c r="H31" s="203"/>
      <c r="I31" s="203"/>
      <c r="J31" s="127"/>
      <c r="K31" s="285"/>
      <c r="L31" s="291"/>
      <c r="M31" s="285"/>
      <c r="N31" s="312"/>
      <c r="O31" s="312"/>
      <c r="P31" s="291"/>
      <c r="Q31" s="129"/>
    </row>
    <row r="32" spans="1:17" s="25" customFormat="1" ht="10.5" customHeight="1">
      <c r="A32" s="171"/>
      <c r="B32" s="183"/>
      <c r="C32" s="156"/>
      <c r="D32" s="134"/>
      <c r="E32" s="132"/>
      <c r="F32" s="128"/>
      <c r="G32" s="134"/>
      <c r="H32" s="132"/>
      <c r="I32" s="132"/>
      <c r="J32" s="128"/>
      <c r="K32" s="286"/>
      <c r="L32" s="292"/>
      <c r="M32" s="286"/>
      <c r="N32" s="313"/>
      <c r="O32" s="313"/>
      <c r="P32" s="292"/>
      <c r="Q32" s="131"/>
    </row>
    <row r="33" spans="1:17" s="25" customFormat="1" ht="10.5" customHeight="1">
      <c r="A33" s="170"/>
      <c r="B33" s="182"/>
      <c r="C33" s="160"/>
      <c r="D33" s="133"/>
      <c r="E33" s="203"/>
      <c r="F33" s="127"/>
      <c r="G33" s="133"/>
      <c r="H33" s="203"/>
      <c r="I33" s="203"/>
      <c r="J33" s="127"/>
      <c r="K33" s="285"/>
      <c r="L33" s="291"/>
      <c r="M33" s="285"/>
      <c r="N33" s="312"/>
      <c r="O33" s="312"/>
      <c r="P33" s="291"/>
      <c r="Q33" s="129"/>
    </row>
    <row r="34" spans="1:17" s="25" customFormat="1" ht="10.5" customHeight="1">
      <c r="A34" s="171"/>
      <c r="B34" s="183"/>
      <c r="C34" s="161"/>
      <c r="D34" s="134"/>
      <c r="E34" s="132"/>
      <c r="F34" s="128"/>
      <c r="G34" s="134"/>
      <c r="H34" s="132"/>
      <c r="I34" s="132"/>
      <c r="J34" s="128"/>
      <c r="K34" s="286"/>
      <c r="L34" s="292"/>
      <c r="M34" s="286"/>
      <c r="N34" s="313"/>
      <c r="O34" s="313"/>
      <c r="P34" s="292"/>
      <c r="Q34" s="131"/>
    </row>
    <row r="35" spans="1:17" s="25" customFormat="1" ht="10.5" customHeight="1">
      <c r="A35" s="170"/>
      <c r="B35" s="182"/>
      <c r="C35" s="160"/>
      <c r="D35" s="133"/>
      <c r="E35" s="203"/>
      <c r="F35" s="127"/>
      <c r="G35" s="133"/>
      <c r="H35" s="203"/>
      <c r="I35" s="203"/>
      <c r="J35" s="127"/>
      <c r="K35" s="285"/>
      <c r="L35" s="291"/>
      <c r="M35" s="285"/>
      <c r="N35" s="312"/>
      <c r="O35" s="312"/>
      <c r="P35" s="291"/>
      <c r="Q35" s="129"/>
    </row>
    <row r="36" spans="1:17" s="25" customFormat="1" ht="10.5" customHeight="1">
      <c r="A36" s="171"/>
      <c r="B36" s="183"/>
      <c r="C36" s="161"/>
      <c r="D36" s="134"/>
      <c r="E36" s="132"/>
      <c r="F36" s="128"/>
      <c r="G36" s="134"/>
      <c r="H36" s="132"/>
      <c r="I36" s="132"/>
      <c r="J36" s="128"/>
      <c r="K36" s="286"/>
      <c r="L36" s="292"/>
      <c r="M36" s="286"/>
      <c r="N36" s="313"/>
      <c r="O36" s="313"/>
      <c r="P36" s="292"/>
      <c r="Q36" s="131"/>
    </row>
    <row r="37" spans="1:17" s="25" customFormat="1" ht="10.5" customHeight="1">
      <c r="A37" s="170"/>
      <c r="B37" s="182"/>
      <c r="C37" s="160"/>
      <c r="D37" s="133"/>
      <c r="E37" s="203"/>
      <c r="F37" s="127"/>
      <c r="G37" s="133"/>
      <c r="H37" s="203"/>
      <c r="I37" s="203"/>
      <c r="J37" s="127"/>
      <c r="K37" s="285"/>
      <c r="L37" s="291"/>
      <c r="M37" s="285"/>
      <c r="N37" s="312"/>
      <c r="O37" s="312"/>
      <c r="P37" s="291"/>
      <c r="Q37" s="129"/>
    </row>
    <row r="38" spans="1:17" s="25" customFormat="1" ht="10.5" customHeight="1">
      <c r="A38" s="171"/>
      <c r="B38" s="183"/>
      <c r="C38" s="161"/>
      <c r="D38" s="134"/>
      <c r="E38" s="132"/>
      <c r="F38" s="128"/>
      <c r="G38" s="134"/>
      <c r="H38" s="132"/>
      <c r="I38" s="132"/>
      <c r="J38" s="128"/>
      <c r="K38" s="286"/>
      <c r="L38" s="292"/>
      <c r="M38" s="286"/>
      <c r="N38" s="313"/>
      <c r="O38" s="313"/>
      <c r="P38" s="292"/>
      <c r="Q38" s="131"/>
    </row>
    <row r="39" spans="1:17" s="25" customFormat="1" ht="10.5" customHeight="1">
      <c r="A39" s="170"/>
      <c r="B39" s="182"/>
      <c r="C39" s="155"/>
      <c r="D39" s="133"/>
      <c r="E39" s="203"/>
      <c r="F39" s="127"/>
      <c r="G39" s="133"/>
      <c r="H39" s="203"/>
      <c r="I39" s="203"/>
      <c r="J39" s="127"/>
      <c r="K39" s="285"/>
      <c r="L39" s="291"/>
      <c r="M39" s="285"/>
      <c r="N39" s="312"/>
      <c r="O39" s="312"/>
      <c r="P39" s="291"/>
      <c r="Q39" s="129"/>
    </row>
    <row r="40" spans="1:17" s="25" customFormat="1" ht="10.5" customHeight="1">
      <c r="A40" s="171"/>
      <c r="B40" s="183"/>
      <c r="C40" s="156"/>
      <c r="D40" s="134"/>
      <c r="E40" s="132"/>
      <c r="F40" s="128"/>
      <c r="G40" s="134"/>
      <c r="H40" s="132"/>
      <c r="I40" s="132"/>
      <c r="J40" s="128"/>
      <c r="K40" s="286"/>
      <c r="L40" s="292"/>
      <c r="M40" s="286"/>
      <c r="N40" s="313"/>
      <c r="O40" s="313"/>
      <c r="P40" s="292"/>
      <c r="Q40" s="131"/>
    </row>
    <row r="41" spans="1:17" s="25" customFormat="1" ht="10.5" customHeight="1">
      <c r="A41" s="170"/>
      <c r="B41" s="182"/>
      <c r="C41" s="155"/>
      <c r="D41" s="133"/>
      <c r="E41" s="203"/>
      <c r="F41" s="127"/>
      <c r="G41" s="133"/>
      <c r="H41" s="203"/>
      <c r="I41" s="203"/>
      <c r="J41" s="127"/>
      <c r="K41" s="285"/>
      <c r="L41" s="291"/>
      <c r="M41" s="285"/>
      <c r="N41" s="312"/>
      <c r="O41" s="312"/>
      <c r="P41" s="291"/>
      <c r="Q41" s="129"/>
    </row>
    <row r="42" spans="1:17" s="25" customFormat="1" ht="10.5" customHeight="1">
      <c r="A42" s="171"/>
      <c r="B42" s="183"/>
      <c r="C42" s="156"/>
      <c r="D42" s="134"/>
      <c r="E42" s="132"/>
      <c r="F42" s="128"/>
      <c r="G42" s="134"/>
      <c r="H42" s="132"/>
      <c r="I42" s="132"/>
      <c r="J42" s="128"/>
      <c r="K42" s="286"/>
      <c r="L42" s="292"/>
      <c r="M42" s="286"/>
      <c r="N42" s="313"/>
      <c r="O42" s="313"/>
      <c r="P42" s="292"/>
      <c r="Q42" s="131"/>
    </row>
    <row r="43" spans="1:17" s="25" customFormat="1" ht="10.5" customHeight="1">
      <c r="A43" s="170"/>
      <c r="B43" s="182"/>
      <c r="C43" s="155"/>
      <c r="D43" s="133"/>
      <c r="E43" s="203"/>
      <c r="F43" s="127"/>
      <c r="G43" s="133"/>
      <c r="H43" s="203"/>
      <c r="I43" s="203"/>
      <c r="J43" s="127"/>
      <c r="K43" s="285"/>
      <c r="L43" s="291"/>
      <c r="M43" s="285"/>
      <c r="N43" s="312"/>
      <c r="O43" s="312"/>
      <c r="P43" s="291"/>
      <c r="Q43" s="129"/>
    </row>
    <row r="44" spans="1:17" s="25" customFormat="1" ht="10.5" customHeight="1">
      <c r="A44" s="171"/>
      <c r="B44" s="183"/>
      <c r="C44" s="156"/>
      <c r="D44" s="134"/>
      <c r="E44" s="132"/>
      <c r="F44" s="128"/>
      <c r="G44" s="134"/>
      <c r="H44" s="132"/>
      <c r="I44" s="132"/>
      <c r="J44" s="128"/>
      <c r="K44" s="286"/>
      <c r="L44" s="292"/>
      <c r="M44" s="286"/>
      <c r="N44" s="313"/>
      <c r="O44" s="313"/>
      <c r="P44" s="292"/>
      <c r="Q44" s="131"/>
    </row>
    <row r="45" spans="1:17" s="25" customFormat="1" ht="10.5" customHeight="1">
      <c r="A45" s="170"/>
      <c r="B45" s="182"/>
      <c r="C45" s="155"/>
      <c r="D45" s="133"/>
      <c r="E45" s="203"/>
      <c r="F45" s="127"/>
      <c r="G45" s="133"/>
      <c r="H45" s="203"/>
      <c r="I45" s="203"/>
      <c r="J45" s="127"/>
      <c r="K45" s="285"/>
      <c r="L45" s="291"/>
      <c r="M45" s="285"/>
      <c r="N45" s="312"/>
      <c r="O45" s="312"/>
      <c r="P45" s="291"/>
      <c r="Q45" s="129"/>
    </row>
    <row r="46" spans="1:17" s="25" customFormat="1" ht="10.5" customHeight="1">
      <c r="A46" s="171"/>
      <c r="B46" s="183"/>
      <c r="C46" s="156"/>
      <c r="D46" s="134"/>
      <c r="E46" s="132"/>
      <c r="F46" s="128"/>
      <c r="G46" s="134"/>
      <c r="H46" s="132"/>
      <c r="I46" s="132"/>
      <c r="J46" s="128"/>
      <c r="K46" s="286"/>
      <c r="L46" s="292"/>
      <c r="M46" s="286"/>
      <c r="N46" s="313"/>
      <c r="O46" s="313"/>
      <c r="P46" s="292"/>
      <c r="Q46" s="131"/>
    </row>
    <row r="47" spans="1:17" s="25" customFormat="1" ht="10.5" customHeight="1">
      <c r="A47" s="170"/>
      <c r="B47" s="182"/>
      <c r="C47" s="155"/>
      <c r="D47" s="133"/>
      <c r="E47" s="203"/>
      <c r="F47" s="127"/>
      <c r="G47" s="133"/>
      <c r="H47" s="203"/>
      <c r="I47" s="203"/>
      <c r="J47" s="127"/>
      <c r="K47" s="285"/>
      <c r="L47" s="291"/>
      <c r="M47" s="285"/>
      <c r="N47" s="312"/>
      <c r="O47" s="312"/>
      <c r="P47" s="291"/>
      <c r="Q47" s="129"/>
    </row>
    <row r="48" spans="1:17" s="25" customFormat="1" ht="10.5" customHeight="1">
      <c r="A48" s="171"/>
      <c r="B48" s="183"/>
      <c r="C48" s="156"/>
      <c r="D48" s="134"/>
      <c r="E48" s="132"/>
      <c r="F48" s="128"/>
      <c r="G48" s="134"/>
      <c r="H48" s="132"/>
      <c r="I48" s="132"/>
      <c r="J48" s="128"/>
      <c r="K48" s="286"/>
      <c r="L48" s="292"/>
      <c r="M48" s="286"/>
      <c r="N48" s="313"/>
      <c r="O48" s="313"/>
      <c r="P48" s="292"/>
      <c r="Q48" s="131"/>
    </row>
    <row r="49" spans="1:17" s="25" customFormat="1" ht="10.5" customHeight="1">
      <c r="A49" s="170"/>
      <c r="B49" s="182"/>
      <c r="C49" s="155"/>
      <c r="D49" s="133"/>
      <c r="E49" s="203"/>
      <c r="F49" s="127"/>
      <c r="G49" s="133"/>
      <c r="H49" s="203"/>
      <c r="I49" s="203"/>
      <c r="J49" s="127"/>
      <c r="K49" s="285"/>
      <c r="L49" s="291"/>
      <c r="M49" s="285"/>
      <c r="N49" s="312"/>
      <c r="O49" s="312"/>
      <c r="P49" s="291"/>
      <c r="Q49" s="129"/>
    </row>
    <row r="50" spans="1:17" s="25" customFormat="1" ht="10.5" customHeight="1">
      <c r="A50" s="171"/>
      <c r="B50" s="183"/>
      <c r="C50" s="156"/>
      <c r="D50" s="134"/>
      <c r="E50" s="132"/>
      <c r="F50" s="128"/>
      <c r="G50" s="134"/>
      <c r="H50" s="132"/>
      <c r="I50" s="132"/>
      <c r="J50" s="128"/>
      <c r="K50" s="286"/>
      <c r="L50" s="292"/>
      <c r="M50" s="286"/>
      <c r="N50" s="313"/>
      <c r="O50" s="313"/>
      <c r="P50" s="292"/>
      <c r="Q50" s="131"/>
    </row>
    <row r="51" spans="1:17" s="25" customFormat="1" ht="10.5" customHeight="1">
      <c r="A51" s="170"/>
      <c r="B51" s="182"/>
      <c r="C51" s="155"/>
      <c r="D51" s="133"/>
      <c r="E51" s="203"/>
      <c r="F51" s="127"/>
      <c r="G51" s="133"/>
      <c r="H51" s="203"/>
      <c r="I51" s="203"/>
      <c r="J51" s="127"/>
      <c r="K51" s="285"/>
      <c r="L51" s="291"/>
      <c r="M51" s="285"/>
      <c r="N51" s="312"/>
      <c r="O51" s="312"/>
      <c r="P51" s="291"/>
      <c r="Q51" s="129"/>
    </row>
    <row r="52" spans="1:17" s="25" customFormat="1" ht="10.5" customHeight="1">
      <c r="A52" s="171"/>
      <c r="B52" s="183"/>
      <c r="C52" s="156"/>
      <c r="D52" s="134"/>
      <c r="E52" s="132"/>
      <c r="F52" s="128"/>
      <c r="G52" s="134"/>
      <c r="H52" s="132"/>
      <c r="I52" s="132"/>
      <c r="J52" s="128"/>
      <c r="K52" s="286"/>
      <c r="L52" s="292"/>
      <c r="M52" s="286"/>
      <c r="N52" s="313"/>
      <c r="O52" s="313"/>
      <c r="P52" s="292"/>
      <c r="Q52" s="131"/>
    </row>
    <row r="53" spans="1:17" s="25" customFormat="1" ht="10.5" customHeight="1">
      <c r="A53" s="170"/>
      <c r="B53" s="182"/>
      <c r="C53" s="155"/>
      <c r="D53" s="133"/>
      <c r="E53" s="203"/>
      <c r="F53" s="127"/>
      <c r="G53" s="133"/>
      <c r="H53" s="203"/>
      <c r="I53" s="203"/>
      <c r="J53" s="127"/>
      <c r="K53" s="285"/>
      <c r="L53" s="291"/>
      <c r="M53" s="285"/>
      <c r="N53" s="312"/>
      <c r="O53" s="312"/>
      <c r="P53" s="291"/>
      <c r="Q53" s="129"/>
    </row>
    <row r="54" spans="1:17" s="25" customFormat="1" ht="10.5" customHeight="1">
      <c r="A54" s="171"/>
      <c r="B54" s="183"/>
      <c r="C54" s="156"/>
      <c r="D54" s="134"/>
      <c r="E54" s="132"/>
      <c r="F54" s="128"/>
      <c r="G54" s="134"/>
      <c r="H54" s="132"/>
      <c r="I54" s="132"/>
      <c r="J54" s="128"/>
      <c r="K54" s="286"/>
      <c r="L54" s="292"/>
      <c r="M54" s="286"/>
      <c r="N54" s="313"/>
      <c r="O54" s="313"/>
      <c r="P54" s="292"/>
      <c r="Q54" s="131"/>
    </row>
    <row r="55" spans="1:17" s="25" customFormat="1" ht="10.5" customHeight="1">
      <c r="A55" s="170"/>
      <c r="B55" s="182"/>
      <c r="C55" s="155"/>
      <c r="D55" s="133"/>
      <c r="E55" s="203"/>
      <c r="F55" s="127"/>
      <c r="G55" s="133"/>
      <c r="H55" s="203"/>
      <c r="I55" s="203"/>
      <c r="J55" s="127"/>
      <c r="K55" s="285"/>
      <c r="L55" s="291"/>
      <c r="M55" s="285"/>
      <c r="N55" s="312"/>
      <c r="O55" s="312"/>
      <c r="P55" s="291"/>
      <c r="Q55" s="129"/>
    </row>
    <row r="56" spans="1:17" s="25" customFormat="1" ht="10.5" customHeight="1">
      <c r="A56" s="171"/>
      <c r="B56" s="183"/>
      <c r="C56" s="156"/>
      <c r="D56" s="134"/>
      <c r="E56" s="132"/>
      <c r="F56" s="128"/>
      <c r="G56" s="134"/>
      <c r="H56" s="132"/>
      <c r="I56" s="132"/>
      <c r="J56" s="128"/>
      <c r="K56" s="286"/>
      <c r="L56" s="292"/>
      <c r="M56" s="286"/>
      <c r="N56" s="313"/>
      <c r="O56" s="313"/>
      <c r="P56" s="292"/>
      <c r="Q56" s="131"/>
    </row>
    <row r="57" spans="1:17" s="25" customFormat="1" ht="10.5" customHeight="1">
      <c r="A57" s="170"/>
      <c r="B57" s="182"/>
      <c r="C57" s="155"/>
      <c r="D57" s="133"/>
      <c r="E57" s="203"/>
      <c r="F57" s="127"/>
      <c r="G57" s="133"/>
      <c r="H57" s="203"/>
      <c r="I57" s="203"/>
      <c r="J57" s="127"/>
      <c r="K57" s="285"/>
      <c r="L57" s="291"/>
      <c r="M57" s="285"/>
      <c r="N57" s="312"/>
      <c r="O57" s="312"/>
      <c r="P57" s="291"/>
      <c r="Q57" s="129"/>
    </row>
    <row r="58" spans="1:17" s="25" customFormat="1" ht="10.5" customHeight="1">
      <c r="A58" s="171"/>
      <c r="B58" s="183"/>
      <c r="C58" s="156"/>
      <c r="D58" s="134"/>
      <c r="E58" s="132"/>
      <c r="F58" s="128"/>
      <c r="G58" s="134"/>
      <c r="H58" s="132"/>
      <c r="I58" s="132"/>
      <c r="J58" s="128"/>
      <c r="K58" s="286"/>
      <c r="L58" s="292"/>
      <c r="M58" s="286"/>
      <c r="N58" s="313"/>
      <c r="O58" s="313"/>
      <c r="P58" s="292"/>
      <c r="Q58" s="131"/>
    </row>
    <row r="59" spans="1:17" s="25" customFormat="1" ht="10.5" customHeight="1">
      <c r="A59" s="170"/>
      <c r="B59" s="182"/>
      <c r="C59" s="155"/>
      <c r="D59" s="133"/>
      <c r="E59" s="203"/>
      <c r="F59" s="127"/>
      <c r="G59" s="133"/>
      <c r="H59" s="203"/>
      <c r="I59" s="203"/>
      <c r="J59" s="127"/>
      <c r="K59" s="285"/>
      <c r="L59" s="291"/>
      <c r="M59" s="285"/>
      <c r="N59" s="312"/>
      <c r="O59" s="312"/>
      <c r="P59" s="291"/>
      <c r="Q59" s="129"/>
    </row>
    <row r="60" spans="1:17" s="25" customFormat="1" ht="10.5" customHeight="1">
      <c r="A60" s="171"/>
      <c r="B60" s="183"/>
      <c r="C60" s="156"/>
      <c r="D60" s="134"/>
      <c r="E60" s="132"/>
      <c r="F60" s="128"/>
      <c r="G60" s="134"/>
      <c r="H60" s="132"/>
      <c r="I60" s="132"/>
      <c r="J60" s="128"/>
      <c r="K60" s="286"/>
      <c r="L60" s="292"/>
      <c r="M60" s="286"/>
      <c r="N60" s="313"/>
      <c r="O60" s="313"/>
      <c r="P60" s="292"/>
      <c r="Q60" s="131"/>
    </row>
    <row r="61" spans="1:17" s="25" customFormat="1" ht="10.5" customHeight="1">
      <c r="A61" s="170"/>
      <c r="B61" s="182"/>
      <c r="C61" s="155"/>
      <c r="D61" s="133"/>
      <c r="E61" s="203"/>
      <c r="F61" s="127"/>
      <c r="G61" s="133"/>
      <c r="H61" s="203"/>
      <c r="I61" s="203"/>
      <c r="J61" s="127"/>
      <c r="K61" s="285"/>
      <c r="L61" s="291"/>
      <c r="M61" s="285"/>
      <c r="N61" s="312"/>
      <c r="O61" s="312"/>
      <c r="P61" s="291"/>
      <c r="Q61" s="129"/>
    </row>
    <row r="62" spans="1:17" s="25" customFormat="1" ht="10.5" customHeight="1">
      <c r="A62" s="171"/>
      <c r="B62" s="183"/>
      <c r="C62" s="156"/>
      <c r="D62" s="134"/>
      <c r="E62" s="132"/>
      <c r="F62" s="128"/>
      <c r="G62" s="134"/>
      <c r="H62" s="132"/>
      <c r="I62" s="132"/>
      <c r="J62" s="128"/>
      <c r="K62" s="286"/>
      <c r="L62" s="292"/>
      <c r="M62" s="286"/>
      <c r="N62" s="313"/>
      <c r="O62" s="313"/>
      <c r="P62" s="292"/>
      <c r="Q62" s="131"/>
    </row>
    <row r="63" spans="1:17" s="25" customFormat="1" ht="10.5" customHeight="1">
      <c r="A63" s="170"/>
      <c r="B63" s="182"/>
      <c r="C63" s="160"/>
      <c r="D63" s="133"/>
      <c r="E63" s="203"/>
      <c r="F63" s="127"/>
      <c r="G63" s="133"/>
      <c r="H63" s="203"/>
      <c r="I63" s="203"/>
      <c r="J63" s="127"/>
      <c r="K63" s="285"/>
      <c r="L63" s="291"/>
      <c r="M63" s="285"/>
      <c r="N63" s="312"/>
      <c r="O63" s="312"/>
      <c r="P63" s="291"/>
      <c r="Q63" s="129"/>
    </row>
    <row r="64" spans="1:17" s="25" customFormat="1" ht="10.5" customHeight="1">
      <c r="A64" s="171"/>
      <c r="B64" s="183"/>
      <c r="C64" s="161"/>
      <c r="D64" s="134"/>
      <c r="E64" s="132"/>
      <c r="F64" s="128"/>
      <c r="G64" s="134"/>
      <c r="H64" s="132"/>
      <c r="I64" s="132"/>
      <c r="J64" s="128"/>
      <c r="K64" s="286"/>
      <c r="L64" s="292"/>
      <c r="M64" s="286"/>
      <c r="N64" s="313"/>
      <c r="O64" s="313"/>
      <c r="P64" s="292"/>
      <c r="Q64" s="131"/>
    </row>
    <row r="65" spans="1:17" s="25" customFormat="1" ht="10.5" customHeight="1">
      <c r="A65" s="170"/>
      <c r="B65" s="182"/>
      <c r="C65" s="155"/>
      <c r="D65" s="133"/>
      <c r="E65" s="203"/>
      <c r="F65" s="127"/>
      <c r="G65" s="133"/>
      <c r="H65" s="203"/>
      <c r="I65" s="203"/>
      <c r="J65" s="127"/>
      <c r="K65" s="285"/>
      <c r="L65" s="291"/>
      <c r="M65" s="285"/>
      <c r="N65" s="312"/>
      <c r="O65" s="312"/>
      <c r="P65" s="291"/>
      <c r="Q65" s="129"/>
    </row>
    <row r="66" spans="1:17" s="25" customFormat="1" ht="10.5" customHeight="1">
      <c r="A66" s="171"/>
      <c r="B66" s="183"/>
      <c r="C66" s="156"/>
      <c r="D66" s="134"/>
      <c r="E66" s="132"/>
      <c r="F66" s="128"/>
      <c r="G66" s="134"/>
      <c r="H66" s="132"/>
      <c r="I66" s="132"/>
      <c r="J66" s="128"/>
      <c r="K66" s="286"/>
      <c r="L66" s="292"/>
      <c r="M66" s="286"/>
      <c r="N66" s="313"/>
      <c r="O66" s="313"/>
      <c r="P66" s="292"/>
      <c r="Q66" s="131"/>
    </row>
    <row r="67" spans="1:17" s="25" customFormat="1" ht="10.5" customHeight="1">
      <c r="A67" s="170"/>
      <c r="B67" s="182"/>
      <c r="C67" s="155"/>
      <c r="D67" s="133"/>
      <c r="E67" s="203"/>
      <c r="F67" s="127"/>
      <c r="G67" s="133"/>
      <c r="H67" s="203"/>
      <c r="I67" s="203"/>
      <c r="J67" s="127"/>
      <c r="K67" s="285"/>
      <c r="L67" s="291"/>
      <c r="M67" s="285"/>
      <c r="N67" s="312"/>
      <c r="O67" s="312"/>
      <c r="P67" s="291"/>
      <c r="Q67" s="129"/>
    </row>
    <row r="68" spans="1:17" s="25" customFormat="1" ht="10.5" customHeight="1">
      <c r="A68" s="171"/>
      <c r="B68" s="183"/>
      <c r="C68" s="156"/>
      <c r="D68" s="134"/>
      <c r="E68" s="132"/>
      <c r="F68" s="128"/>
      <c r="G68" s="134"/>
      <c r="H68" s="132"/>
      <c r="I68" s="132"/>
      <c r="J68" s="128"/>
      <c r="K68" s="286"/>
      <c r="L68" s="292"/>
      <c r="M68" s="286"/>
      <c r="N68" s="313"/>
      <c r="O68" s="313"/>
      <c r="P68" s="292"/>
      <c r="Q68" s="131"/>
    </row>
    <row r="69" spans="1:17" s="25" customFormat="1" ht="10.5" customHeight="1">
      <c r="A69" s="170"/>
      <c r="B69" s="182"/>
      <c r="C69" s="160"/>
      <c r="D69" s="133"/>
      <c r="E69" s="203"/>
      <c r="F69" s="127"/>
      <c r="G69" s="133"/>
      <c r="H69" s="203"/>
      <c r="I69" s="203"/>
      <c r="J69" s="127"/>
      <c r="K69" s="285"/>
      <c r="L69" s="291"/>
      <c r="M69" s="285"/>
      <c r="N69" s="312"/>
      <c r="O69" s="312"/>
      <c r="P69" s="291"/>
      <c r="Q69" s="129"/>
    </row>
    <row r="70" spans="1:17" s="25" customFormat="1" ht="10.5" customHeight="1">
      <c r="A70" s="171"/>
      <c r="B70" s="183"/>
      <c r="C70" s="161"/>
      <c r="D70" s="134"/>
      <c r="E70" s="132"/>
      <c r="F70" s="128"/>
      <c r="G70" s="134"/>
      <c r="H70" s="132"/>
      <c r="I70" s="132"/>
      <c r="J70" s="128"/>
      <c r="K70" s="286"/>
      <c r="L70" s="292"/>
      <c r="M70" s="286"/>
      <c r="N70" s="313"/>
      <c r="O70" s="313"/>
      <c r="P70" s="292"/>
      <c r="Q70" s="131"/>
    </row>
    <row r="71" spans="1:17" s="25" customFormat="1" ht="10.5" customHeight="1">
      <c r="A71" s="170"/>
      <c r="B71" s="182"/>
      <c r="C71" s="155"/>
      <c r="D71" s="133"/>
      <c r="E71" s="203"/>
      <c r="F71" s="127"/>
      <c r="G71" s="133"/>
      <c r="H71" s="203"/>
      <c r="I71" s="203"/>
      <c r="J71" s="127"/>
      <c r="K71" s="285"/>
      <c r="L71" s="291"/>
      <c r="M71" s="285"/>
      <c r="N71" s="312"/>
      <c r="O71" s="312"/>
      <c r="P71" s="291"/>
      <c r="Q71" s="129"/>
    </row>
    <row r="72" spans="1:17" s="25" customFormat="1" ht="10.5" customHeight="1">
      <c r="A72" s="171"/>
      <c r="B72" s="183"/>
      <c r="C72" s="156"/>
      <c r="D72" s="134"/>
      <c r="E72" s="132"/>
      <c r="F72" s="128"/>
      <c r="G72" s="134"/>
      <c r="H72" s="132"/>
      <c r="I72" s="132"/>
      <c r="J72" s="128"/>
      <c r="K72" s="286"/>
      <c r="L72" s="292"/>
      <c r="M72" s="286"/>
      <c r="N72" s="313"/>
      <c r="O72" s="313"/>
      <c r="P72" s="292"/>
      <c r="Q72" s="131"/>
    </row>
    <row r="73" spans="1:17" s="25" customFormat="1" ht="10.5" customHeight="1">
      <c r="A73" s="170"/>
      <c r="B73" s="182"/>
      <c r="C73" s="155"/>
      <c r="D73" s="133"/>
      <c r="E73" s="203"/>
      <c r="F73" s="127"/>
      <c r="G73" s="133"/>
      <c r="H73" s="203"/>
      <c r="I73" s="203"/>
      <c r="J73" s="127"/>
      <c r="K73" s="285"/>
      <c r="L73" s="291"/>
      <c r="M73" s="285"/>
      <c r="N73" s="312"/>
      <c r="O73" s="312"/>
      <c r="P73" s="291"/>
      <c r="Q73" s="129"/>
    </row>
    <row r="74" spans="1:17" s="25" customFormat="1" ht="10.5" customHeight="1">
      <c r="A74" s="171"/>
      <c r="B74" s="183"/>
      <c r="C74" s="156"/>
      <c r="D74" s="134"/>
      <c r="E74" s="132"/>
      <c r="F74" s="128"/>
      <c r="G74" s="134"/>
      <c r="H74" s="132"/>
      <c r="I74" s="132"/>
      <c r="J74" s="128"/>
      <c r="K74" s="286"/>
      <c r="L74" s="292"/>
      <c r="M74" s="286"/>
      <c r="N74" s="313"/>
      <c r="O74" s="313"/>
      <c r="P74" s="292"/>
      <c r="Q74" s="131"/>
    </row>
    <row r="75" spans="1:17" s="25" customFormat="1" ht="10.5" customHeight="1">
      <c r="A75" s="170"/>
      <c r="B75" s="182"/>
      <c r="C75" s="155"/>
      <c r="D75" s="133"/>
      <c r="E75" s="203"/>
      <c r="F75" s="127"/>
      <c r="G75" s="133"/>
      <c r="H75" s="203"/>
      <c r="I75" s="203"/>
      <c r="J75" s="127"/>
      <c r="K75" s="285"/>
      <c r="L75" s="291"/>
      <c r="M75" s="285"/>
      <c r="N75" s="312"/>
      <c r="O75" s="312"/>
      <c r="P75" s="291"/>
      <c r="Q75" s="129"/>
    </row>
    <row r="76" spans="1:17" s="25" customFormat="1" ht="10.5" customHeight="1">
      <c r="A76" s="171"/>
      <c r="B76" s="183"/>
      <c r="C76" s="156"/>
      <c r="D76" s="134"/>
      <c r="E76" s="132"/>
      <c r="F76" s="128"/>
      <c r="G76" s="134"/>
      <c r="H76" s="132"/>
      <c r="I76" s="132"/>
      <c r="J76" s="128"/>
      <c r="K76" s="286"/>
      <c r="L76" s="292"/>
      <c r="M76" s="286"/>
      <c r="N76" s="313"/>
      <c r="O76" s="313"/>
      <c r="P76" s="292"/>
      <c r="Q76" s="131"/>
    </row>
    <row r="77" spans="1:17" s="25" customFormat="1" ht="10.5" customHeight="1">
      <c r="A77" s="170"/>
      <c r="B77" s="182"/>
      <c r="C77" s="155"/>
      <c r="D77" s="133"/>
      <c r="E77" s="203"/>
      <c r="F77" s="127"/>
      <c r="G77" s="133"/>
      <c r="H77" s="203"/>
      <c r="I77" s="203"/>
      <c r="J77" s="127"/>
      <c r="K77" s="285"/>
      <c r="L77" s="291"/>
      <c r="M77" s="285"/>
      <c r="N77" s="312"/>
      <c r="O77" s="312"/>
      <c r="P77" s="291"/>
      <c r="Q77" s="129"/>
    </row>
    <row r="78" spans="1:17" s="25" customFormat="1" ht="10.5" customHeight="1">
      <c r="A78" s="171"/>
      <c r="B78" s="183"/>
      <c r="C78" s="156"/>
      <c r="D78" s="134"/>
      <c r="E78" s="132"/>
      <c r="F78" s="128"/>
      <c r="G78" s="134"/>
      <c r="H78" s="132"/>
      <c r="I78" s="132"/>
      <c r="J78" s="128"/>
      <c r="K78" s="286"/>
      <c r="L78" s="292"/>
      <c r="M78" s="286"/>
      <c r="N78" s="313"/>
      <c r="O78" s="313"/>
      <c r="P78" s="292"/>
      <c r="Q78" s="131"/>
    </row>
    <row r="79" spans="1:17" s="25" customFormat="1" ht="10.5" customHeight="1">
      <c r="A79" s="170"/>
      <c r="B79" s="182"/>
      <c r="C79" s="155"/>
      <c r="D79" s="71"/>
      <c r="E79" s="61"/>
      <c r="F79" s="56"/>
      <c r="G79" s="71"/>
      <c r="H79" s="61"/>
      <c r="I79" s="61"/>
      <c r="J79" s="56"/>
      <c r="K79" s="104"/>
      <c r="L79" s="96"/>
      <c r="M79" s="104"/>
      <c r="N79" s="105"/>
      <c r="O79" s="105"/>
      <c r="P79" s="96"/>
      <c r="Q79" s="129"/>
    </row>
    <row r="80" spans="1:17" s="25" customFormat="1" ht="10.5" customHeight="1" thickBot="1">
      <c r="A80" s="146"/>
      <c r="B80" s="233"/>
      <c r="C80" s="141"/>
      <c r="D80" s="15"/>
      <c r="E80" s="16"/>
      <c r="F80" s="17"/>
      <c r="G80" s="15"/>
      <c r="H80" s="16"/>
      <c r="I80" s="16"/>
      <c r="J80" s="17"/>
      <c r="K80" s="92"/>
      <c r="L80" s="93"/>
      <c r="M80" s="92"/>
      <c r="N80" s="94"/>
      <c r="O80" s="94"/>
      <c r="P80" s="93"/>
      <c r="Q80" s="195"/>
    </row>
    <row r="81" spans="1:17" s="25" customFormat="1" ht="10.5" customHeight="1">
      <c r="A81" s="278"/>
      <c r="B81" s="106" t="s">
        <v>614</v>
      </c>
      <c r="C81" s="114"/>
      <c r="D81" s="107"/>
      <c r="E81" s="107"/>
      <c r="F81" s="107"/>
      <c r="G81" s="107"/>
      <c r="H81" s="107"/>
      <c r="I81" s="107"/>
      <c r="J81" s="107"/>
      <c r="K81" s="108"/>
      <c r="L81" s="108"/>
      <c r="M81" s="108"/>
      <c r="N81" s="108"/>
      <c r="O81" s="108"/>
      <c r="P81" s="108"/>
      <c r="Q81" s="309"/>
    </row>
    <row r="82" spans="1:17" s="25" customFormat="1" ht="10.5" customHeight="1">
      <c r="A82" s="276"/>
      <c r="B82" s="110"/>
      <c r="C82" s="112"/>
      <c r="D82" s="12"/>
      <c r="E82" s="12"/>
      <c r="F82" s="12"/>
      <c r="G82" s="12"/>
      <c r="H82" s="12"/>
      <c r="I82" s="12"/>
      <c r="J82" s="12"/>
      <c r="K82" s="91"/>
      <c r="L82" s="91"/>
      <c r="M82" s="91"/>
      <c r="N82" s="91"/>
      <c r="O82" s="91"/>
      <c r="P82" s="91"/>
      <c r="Q82" s="310"/>
    </row>
    <row r="83" spans="1:17" s="25" customFormat="1" ht="10.5" customHeight="1">
      <c r="A83" s="276"/>
      <c r="B83" s="276"/>
      <c r="C83" s="281"/>
      <c r="D83" s="12"/>
      <c r="E83" s="12"/>
      <c r="F83" s="12"/>
      <c r="G83" s="12"/>
      <c r="H83" s="12"/>
      <c r="I83" s="12"/>
      <c r="J83" s="12"/>
      <c r="K83" s="91"/>
      <c r="L83" s="91"/>
      <c r="M83" s="91"/>
      <c r="N83" s="91"/>
      <c r="O83" s="91"/>
      <c r="P83" s="91"/>
      <c r="Q83" s="311"/>
    </row>
    <row r="84" spans="1:17" s="25" customFormat="1" ht="10.5" customHeight="1">
      <c r="A84" s="276"/>
      <c r="B84" s="276"/>
      <c r="C84" s="281"/>
      <c r="D84" s="12"/>
      <c r="E84" s="12"/>
      <c r="F84" s="12"/>
      <c r="G84" s="12"/>
      <c r="H84" s="12"/>
      <c r="I84" s="12"/>
      <c r="J84" s="12"/>
      <c r="K84" s="91"/>
      <c r="L84" s="91"/>
      <c r="M84" s="91"/>
      <c r="N84" s="91"/>
      <c r="O84" s="91"/>
      <c r="P84" s="91"/>
      <c r="Q84" s="310"/>
    </row>
  </sheetData>
  <mergeCells count="644">
    <mergeCell ref="K1:L1"/>
    <mergeCell ref="M1:P1"/>
    <mergeCell ref="Q1:Q2"/>
    <mergeCell ref="A83:A84"/>
    <mergeCell ref="A81:A82"/>
    <mergeCell ref="A1:B1"/>
    <mergeCell ref="C1:C2"/>
    <mergeCell ref="D1:F1"/>
    <mergeCell ref="G1:J1"/>
    <mergeCell ref="A75:A76"/>
    <mergeCell ref="A69:A70"/>
    <mergeCell ref="A67:A68"/>
    <mergeCell ref="A65:A66"/>
    <mergeCell ref="A79:A80"/>
    <mergeCell ref="A73:A74"/>
    <mergeCell ref="A71:A72"/>
    <mergeCell ref="A77:A78"/>
    <mergeCell ref="A63:A64"/>
    <mergeCell ref="A61:A62"/>
    <mergeCell ref="A59:A60"/>
    <mergeCell ref="A57:A58"/>
    <mergeCell ref="A55:A56"/>
    <mergeCell ref="A53:A54"/>
    <mergeCell ref="A51:A52"/>
    <mergeCell ref="A49:A50"/>
    <mergeCell ref="A47:A48"/>
    <mergeCell ref="A45:A46"/>
    <mergeCell ref="A43:A44"/>
    <mergeCell ref="B41:B42"/>
    <mergeCell ref="A41:A42"/>
    <mergeCell ref="B43:B44"/>
    <mergeCell ref="B45:B46"/>
    <mergeCell ref="B47:B48"/>
    <mergeCell ref="A39:A40"/>
    <mergeCell ref="A37:A38"/>
    <mergeCell ref="A35:A36"/>
    <mergeCell ref="A33:A34"/>
    <mergeCell ref="A31:A32"/>
    <mergeCell ref="A29:A30"/>
    <mergeCell ref="A27:A28"/>
    <mergeCell ref="A25:A26"/>
    <mergeCell ref="A23:A24"/>
    <mergeCell ref="A21:A22"/>
    <mergeCell ref="A19:A20"/>
    <mergeCell ref="A17:A18"/>
    <mergeCell ref="A15:A16"/>
    <mergeCell ref="A13:A14"/>
    <mergeCell ref="A11:A12"/>
    <mergeCell ref="A9:A10"/>
    <mergeCell ref="A7:A8"/>
    <mergeCell ref="A5:A6"/>
    <mergeCell ref="A3:A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49:B50"/>
    <mergeCell ref="B51:B52"/>
    <mergeCell ref="B53:B54"/>
    <mergeCell ref="B33:B34"/>
    <mergeCell ref="B35:B36"/>
    <mergeCell ref="B37:B38"/>
    <mergeCell ref="B39:B40"/>
    <mergeCell ref="B55:B56"/>
    <mergeCell ref="B57:B58"/>
    <mergeCell ref="B59:B60"/>
    <mergeCell ref="B61:B62"/>
    <mergeCell ref="B73:B74"/>
    <mergeCell ref="B79:B80"/>
    <mergeCell ref="B63:B64"/>
    <mergeCell ref="B65:B66"/>
    <mergeCell ref="B67:B68"/>
    <mergeCell ref="B69:B70"/>
    <mergeCell ref="B75:B76"/>
    <mergeCell ref="B77:B78"/>
    <mergeCell ref="B83:B84"/>
    <mergeCell ref="C3:C4"/>
    <mergeCell ref="C5:C6"/>
    <mergeCell ref="C7:C8"/>
    <mergeCell ref="C9:C10"/>
    <mergeCell ref="C11:C12"/>
    <mergeCell ref="C13:C14"/>
    <mergeCell ref="C15:C16"/>
    <mergeCell ref="C17:C18"/>
    <mergeCell ref="B71:B72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79:C80"/>
    <mergeCell ref="C83:C84"/>
    <mergeCell ref="C67:C68"/>
    <mergeCell ref="C69:C70"/>
    <mergeCell ref="C71:C72"/>
    <mergeCell ref="C73:C74"/>
    <mergeCell ref="C75:C76"/>
    <mergeCell ref="C77:C78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E5:E6"/>
    <mergeCell ref="E7:E8"/>
    <mergeCell ref="E11:E12"/>
    <mergeCell ref="E13:E14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H5:H6"/>
    <mergeCell ref="H7:H8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I75:I76"/>
    <mergeCell ref="I77:I78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J67:J68"/>
    <mergeCell ref="J69:J70"/>
    <mergeCell ref="J71:J72"/>
    <mergeCell ref="J73:J74"/>
    <mergeCell ref="J75:J76"/>
    <mergeCell ref="J77:J78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59:K60"/>
    <mergeCell ref="K61:K62"/>
    <mergeCell ref="K63:K64"/>
    <mergeCell ref="K65:K66"/>
    <mergeCell ref="K67:K68"/>
    <mergeCell ref="K69:K70"/>
    <mergeCell ref="K71:K72"/>
    <mergeCell ref="K73:K74"/>
    <mergeCell ref="K75:K76"/>
    <mergeCell ref="K77:K78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L49:L50"/>
    <mergeCell ref="L51:L52"/>
    <mergeCell ref="L53:L54"/>
    <mergeCell ref="L55:L56"/>
    <mergeCell ref="L57:L58"/>
    <mergeCell ref="L59:L60"/>
    <mergeCell ref="L61:L62"/>
    <mergeCell ref="L63:L64"/>
    <mergeCell ref="L65:L66"/>
    <mergeCell ref="L67:L68"/>
    <mergeCell ref="L69:L70"/>
    <mergeCell ref="L71:L72"/>
    <mergeCell ref="L73:L74"/>
    <mergeCell ref="L75:L76"/>
    <mergeCell ref="L77:L78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M55:M56"/>
    <mergeCell ref="M57:M58"/>
    <mergeCell ref="M59:M60"/>
    <mergeCell ref="M61:M62"/>
    <mergeCell ref="M63:M64"/>
    <mergeCell ref="M65:M66"/>
    <mergeCell ref="M67:M68"/>
    <mergeCell ref="M69:M70"/>
    <mergeCell ref="M71:M72"/>
    <mergeCell ref="M73:M74"/>
    <mergeCell ref="M75:M76"/>
    <mergeCell ref="M77:M78"/>
    <mergeCell ref="N5:N6"/>
    <mergeCell ref="N7:N8"/>
    <mergeCell ref="N9:N10"/>
    <mergeCell ref="N11:N12"/>
    <mergeCell ref="N13:N14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9:N40"/>
    <mergeCell ref="N41:N42"/>
    <mergeCell ref="N43:N44"/>
    <mergeCell ref="N45:N46"/>
    <mergeCell ref="N47:N48"/>
    <mergeCell ref="N49:N50"/>
    <mergeCell ref="N51:N52"/>
    <mergeCell ref="N53:N54"/>
    <mergeCell ref="N55:N56"/>
    <mergeCell ref="N57:N58"/>
    <mergeCell ref="N59:N60"/>
    <mergeCell ref="N61:N62"/>
    <mergeCell ref="N63:N64"/>
    <mergeCell ref="N65:N66"/>
    <mergeCell ref="N67:N68"/>
    <mergeCell ref="N69:N70"/>
    <mergeCell ref="N71:N72"/>
    <mergeCell ref="N73:N74"/>
    <mergeCell ref="N75:N76"/>
    <mergeCell ref="N77:N78"/>
    <mergeCell ref="O5:O6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  <mergeCell ref="O39:O40"/>
    <mergeCell ref="O41:O42"/>
    <mergeCell ref="O43:O44"/>
    <mergeCell ref="O45:O46"/>
    <mergeCell ref="O47:O48"/>
    <mergeCell ref="O49:O50"/>
    <mergeCell ref="O51:O52"/>
    <mergeCell ref="O53:O54"/>
    <mergeCell ref="O55:O56"/>
    <mergeCell ref="O57:O58"/>
    <mergeCell ref="O59:O60"/>
    <mergeCell ref="O61:O62"/>
    <mergeCell ref="O63:O64"/>
    <mergeCell ref="O65:O66"/>
    <mergeCell ref="O67:O68"/>
    <mergeCell ref="O69:O70"/>
    <mergeCell ref="O71:O72"/>
    <mergeCell ref="O73:O74"/>
    <mergeCell ref="O75:O76"/>
    <mergeCell ref="O77:O78"/>
    <mergeCell ref="P5:P6"/>
    <mergeCell ref="P7:P8"/>
    <mergeCell ref="P9:P10"/>
    <mergeCell ref="P11:P12"/>
    <mergeCell ref="P13:P14"/>
    <mergeCell ref="P15:P16"/>
    <mergeCell ref="P17:P18"/>
    <mergeCell ref="P19:P20"/>
    <mergeCell ref="P21:P22"/>
    <mergeCell ref="P23:P24"/>
    <mergeCell ref="P25:P26"/>
    <mergeCell ref="P27:P28"/>
    <mergeCell ref="P29:P30"/>
    <mergeCell ref="P31:P32"/>
    <mergeCell ref="P33:P34"/>
    <mergeCell ref="P35:P36"/>
    <mergeCell ref="P37:P38"/>
    <mergeCell ref="P39:P40"/>
    <mergeCell ref="P41:P42"/>
    <mergeCell ref="P43:P44"/>
    <mergeCell ref="P45:P46"/>
    <mergeCell ref="P47:P48"/>
    <mergeCell ref="P49:P50"/>
    <mergeCell ref="P51:P52"/>
    <mergeCell ref="P53:P54"/>
    <mergeCell ref="P55:P56"/>
    <mergeCell ref="P57:P58"/>
    <mergeCell ref="P59:P60"/>
    <mergeCell ref="P61:P62"/>
    <mergeCell ref="P63:P64"/>
    <mergeCell ref="P65:P66"/>
    <mergeCell ref="P67:P68"/>
    <mergeCell ref="P69:P70"/>
    <mergeCell ref="P71:P72"/>
    <mergeCell ref="P73:P74"/>
    <mergeCell ref="P75:P76"/>
    <mergeCell ref="P77:P78"/>
    <mergeCell ref="Q3:Q4"/>
    <mergeCell ref="Q5:Q6"/>
    <mergeCell ref="Q13:Q14"/>
    <mergeCell ref="Q15:Q16"/>
    <mergeCell ref="Q17:Q18"/>
    <mergeCell ref="Q19:Q20"/>
    <mergeCell ref="Q21:Q22"/>
    <mergeCell ref="Q23:Q24"/>
    <mergeCell ref="Q25:Q26"/>
    <mergeCell ref="Q27:Q28"/>
    <mergeCell ref="Q29:Q30"/>
    <mergeCell ref="Q31:Q32"/>
    <mergeCell ref="Q33:Q34"/>
    <mergeCell ref="Q35:Q36"/>
    <mergeCell ref="Q37:Q38"/>
    <mergeCell ref="Q39:Q40"/>
    <mergeCell ref="Q41:Q42"/>
    <mergeCell ref="Q43:Q44"/>
    <mergeCell ref="Q45:Q46"/>
    <mergeCell ref="Q47:Q48"/>
    <mergeCell ref="Q49:Q50"/>
    <mergeCell ref="Q51:Q52"/>
    <mergeCell ref="Q53:Q54"/>
    <mergeCell ref="Q55:Q56"/>
    <mergeCell ref="Q57:Q58"/>
    <mergeCell ref="Q59:Q60"/>
    <mergeCell ref="Q61:Q62"/>
    <mergeCell ref="Q63:Q64"/>
    <mergeCell ref="Q65:Q66"/>
    <mergeCell ref="Q67:Q68"/>
    <mergeCell ref="Q69:Q70"/>
    <mergeCell ref="Q71:Q72"/>
    <mergeCell ref="Q81:Q82"/>
    <mergeCell ref="Q83:Q84"/>
    <mergeCell ref="Q73:Q74"/>
    <mergeCell ref="Q75:Q76"/>
    <mergeCell ref="Q77:Q78"/>
    <mergeCell ref="Q79:Q80"/>
  </mergeCells>
  <printOptions horizontalCentered="1"/>
  <pageMargins left="0.1968503937007874" right="0.3937007874015748" top="0.3937007874015748" bottom="0.3937007874015748" header="0.5118110236220472" footer="0.5118110236220472"/>
  <pageSetup fitToHeight="0" fitToWidth="1" horizontalDpi="200" verticalDpi="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　ソルネット</dc:creator>
  <cp:keywords/>
  <dc:description/>
  <cp:lastModifiedBy>福岡県</cp:lastModifiedBy>
  <cp:lastPrinted>2005-02-07T11:42:23Z</cp:lastPrinted>
  <dcterms:created xsi:type="dcterms:W3CDTF">2002-12-11T04:17:48Z</dcterms:created>
  <dcterms:modified xsi:type="dcterms:W3CDTF">2005-04-06T07:20:53Z</dcterms:modified>
  <cp:category/>
  <cp:version/>
  <cp:contentType/>
  <cp:contentStatus/>
</cp:coreProperties>
</file>