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14955" windowHeight="9450" activeTab="0"/>
  </bookViews>
  <sheets>
    <sheet name="７月１８日" sheetId="1" r:id="rId1"/>
  </sheets>
  <definedNames>
    <definedName name="_xlnm.Print_Area" localSheetId="0">'７月１８日'!$A$1:$G$47</definedName>
  </definedNames>
  <calcPr fullCalcOnLoad="1"/>
</workbook>
</file>

<file path=xl/sharedStrings.xml><?xml version="1.0" encoding="utf-8"?>
<sst xmlns="http://schemas.openxmlformats.org/spreadsheetml/2006/main" count="64" uniqueCount="55">
  <si>
    <t>イ　各地の降水量</t>
  </si>
  <si>
    <t xml:space="preserve">  （福岡県防災行政無線で観測した降水量/単位：mm）</t>
  </si>
  <si>
    <t>平成１５年</t>
  </si>
  <si>
    <t>７月</t>
  </si>
  <si>
    <t>１８日</t>
  </si>
  <si>
    <t>１９日</t>
  </si>
  <si>
    <t>　計</t>
  </si>
  <si>
    <t>最大１時間降水量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</si>
  <si>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</si>
  <si>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</si>
  <si>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</si>
  <si>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</si>
  <si>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</si>
  <si>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</si>
  <si>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</si>
  <si>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</si>
  <si>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</si>
  <si>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</si>
  <si>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</si>
  <si>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</si>
  <si>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</si>
  <si>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</si>
  <si>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</si>
  <si>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</si>
  <si>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</si>
  <si>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</si>
  <si>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</si>
  <si>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</si>
  <si>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</si>
  <si>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</si>
  <si>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</si>
  <si>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</si>
  <si>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</si>
  <si>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</si>
  <si>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</si>
  <si>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</si>
  <si>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</si>
  <si>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</si>
  <si>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</si>
  <si>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</si>
  <si>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</si>
  <si>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</si>
  <si>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</si>
  <si>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</si>
  <si>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</si>
  <si>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</si>
  <si>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</si>
  <si>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</si>
  <si>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</si>
  <si>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</si>
  <si>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</si>
  <si>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</si>
  <si>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</si>
  <si>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</si>
  <si>
    <t>観測地点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</si>
</sst>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25"/>
      <name val="HG丸ｺﾞｼｯｸM-PRO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降水量（平成15年7月18日～19日）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375"/>
          <c:w val="0.9565"/>
          <c:h val="0.84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'７月１８日'!$B$4:$B$5</c:f>
              <c:strCache>
                <c:ptCount val="1"/>
                <c:pt idx="0">
                  <c:v>１８日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'７月１８日'!$A$6:$A$46</c:f>
              <c:strCache/>
            </c:strRef>
          </c:cat>
          <c:val>
            <c:numRef>
              <c:f>'７月１８日'!$B$6:$B$46</c:f>
              <c:numCache/>
            </c:numRef>
          </c:val>
        </c:ser>
        <c:ser>
          <c:idx val="1"/>
          <c:order val="1"/>
          <c:tx>
            <c:strRef>
              <c:f>'７月１８日'!$C$4:$C$5</c:f>
              <c:strCache>
                <c:ptCount val="1"/>
                <c:pt idx="0">
                  <c:v>１９日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'７月１８日'!$A$6:$A$46</c:f>
              <c:strCache/>
            </c:strRef>
          </c:cat>
          <c:val>
            <c:numRef>
              <c:f>'７月１８日'!$C$6:$C$46</c:f>
              <c:numCache/>
            </c:numRef>
          </c:val>
        </c:ser>
        <c:overlap val="100"/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  単位：mm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25"/>
          <c:y val="0.1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161925</xdr:rowOff>
    </xdr:from>
    <xdr:to>
      <xdr:col>15</xdr:col>
      <xdr:colOff>9525</xdr:colOff>
      <xdr:row>70</xdr:row>
      <xdr:rowOff>38100</xdr:rowOff>
    </xdr:to>
    <xdr:graphicFrame>
      <xdr:nvGraphicFramePr>
        <xdr:cNvPr id="1" name="Chart 2"/>
        <xdr:cNvGraphicFramePr/>
      </xdr:nvGraphicFramePr>
      <xdr:xfrm>
        <a:off x="0" y="10801350"/>
        <a:ext cx="94678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2" max="7" width="7.50390625" style="0" customWidth="1"/>
    <col min="15" max="15" width="7.1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2" t="s">
        <v>1</v>
      </c>
      <c r="D2" s="2"/>
      <c r="E2" s="2"/>
      <c r="F2" s="2"/>
      <c r="G2" s="2"/>
    </row>
    <row r="3" spans="1:7" ht="16.5" customHeight="1" thickBot="1">
      <c r="A3" s="2" t="s">
        <v>2</v>
      </c>
      <c r="B3" s="2" t="s">
        <v>3</v>
      </c>
      <c r="C3" s="2"/>
      <c r="D3" s="2"/>
      <c r="E3" s="2"/>
      <c r="F3" s="2"/>
      <c r="G3" s="2"/>
    </row>
    <row r="4" spans="1:13" ht="18" customHeight="1">
      <c r="A4" s="31" t="s">
        <v>8</v>
      </c>
      <c r="B4" s="40" t="s">
        <v>4</v>
      </c>
      <c r="C4" s="40" t="s">
        <v>5</v>
      </c>
      <c r="D4" s="42" t="s">
        <v>6</v>
      </c>
      <c r="E4" s="44" t="s">
        <v>7</v>
      </c>
      <c r="F4" s="45"/>
      <c r="G4" s="46"/>
      <c r="H4" s="36" t="s">
        <v>7</v>
      </c>
      <c r="I4" s="37"/>
      <c r="J4" s="38"/>
      <c r="K4" s="36" t="s">
        <v>7</v>
      </c>
      <c r="L4" s="37"/>
      <c r="M4" s="38"/>
    </row>
    <row r="5" spans="1:13" ht="18" customHeight="1" thickBot="1">
      <c r="A5" s="32" t="s">
        <v>54</v>
      </c>
      <c r="B5" s="41"/>
      <c r="C5" s="41"/>
      <c r="D5" s="43"/>
      <c r="E5" s="34" t="s">
        <v>8</v>
      </c>
      <c r="F5" s="33" t="s">
        <v>9</v>
      </c>
      <c r="G5" s="35" t="s">
        <v>10</v>
      </c>
      <c r="H5" s="4" t="s">
        <v>8</v>
      </c>
      <c r="I5" s="3" t="s">
        <v>9</v>
      </c>
      <c r="J5" s="5" t="s">
        <v>10</v>
      </c>
      <c r="K5" s="4" t="s">
        <v>8</v>
      </c>
      <c r="L5" s="3" t="s">
        <v>9</v>
      </c>
      <c r="M5" s="5" t="s">
        <v>10</v>
      </c>
    </row>
    <row r="6" spans="1:13" ht="17.25" customHeight="1">
      <c r="A6" s="6" t="s">
        <v>11</v>
      </c>
      <c r="B6" s="23">
        <v>64</v>
      </c>
      <c r="C6" s="23">
        <v>45</v>
      </c>
      <c r="D6" s="7">
        <f aca="true" t="shared" si="0" ref="D6:D46">SUM(B6:C6)</f>
        <v>109</v>
      </c>
      <c r="E6" s="26">
        <f>IF(J6&gt;M6,H6,K6)</f>
        <v>18</v>
      </c>
      <c r="F6" s="27">
        <f>IF(J6&gt;M6,I6,L6)</f>
        <v>18</v>
      </c>
      <c r="G6" s="28">
        <f>IF(J6&gt;M6,J6,M6)</f>
        <v>18</v>
      </c>
      <c r="H6" s="8">
        <v>18</v>
      </c>
      <c r="I6" s="9">
        <v>18</v>
      </c>
      <c r="J6" s="10">
        <v>18</v>
      </c>
      <c r="K6" s="8">
        <v>19</v>
      </c>
      <c r="L6" s="9">
        <v>6</v>
      </c>
      <c r="M6" s="10">
        <v>17</v>
      </c>
    </row>
    <row r="7" spans="1:13" ht="17.25" customHeight="1">
      <c r="A7" s="11" t="s">
        <v>12</v>
      </c>
      <c r="B7" s="24">
        <v>13</v>
      </c>
      <c r="C7" s="24">
        <v>22</v>
      </c>
      <c r="D7" s="7">
        <f t="shared" si="0"/>
        <v>35</v>
      </c>
      <c r="E7" s="29">
        <f aca="true" t="shared" si="1" ref="E7:E46">IF(J7&gt;M7,H7,K7)</f>
        <v>19</v>
      </c>
      <c r="F7" s="27">
        <f aca="true" t="shared" si="2" ref="F7:F46">IF(J7&gt;M7,I7,L7)</f>
        <v>6</v>
      </c>
      <c r="G7" s="28">
        <f aca="true" t="shared" si="3" ref="G7:G46">IF(J7&gt;M7,J7,M7)</f>
        <v>12</v>
      </c>
      <c r="H7" s="13">
        <v>18</v>
      </c>
      <c r="I7" s="14">
        <v>10</v>
      </c>
      <c r="J7" s="15">
        <v>4</v>
      </c>
      <c r="K7" s="13">
        <v>19</v>
      </c>
      <c r="L7" s="14">
        <v>6</v>
      </c>
      <c r="M7" s="15">
        <v>12</v>
      </c>
    </row>
    <row r="8" spans="1:13" ht="17.25" customHeight="1">
      <c r="A8" s="11" t="s">
        <v>13</v>
      </c>
      <c r="B8" s="24">
        <v>6</v>
      </c>
      <c r="C8" s="24">
        <v>21</v>
      </c>
      <c r="D8" s="7">
        <f t="shared" si="0"/>
        <v>27</v>
      </c>
      <c r="E8" s="29">
        <f t="shared" si="1"/>
        <v>19</v>
      </c>
      <c r="F8" s="27">
        <f t="shared" si="2"/>
        <v>7</v>
      </c>
      <c r="G8" s="28">
        <f t="shared" si="3"/>
        <v>8</v>
      </c>
      <c r="H8" s="13">
        <v>18</v>
      </c>
      <c r="I8" s="12">
        <v>21</v>
      </c>
      <c r="J8" s="15">
        <v>3</v>
      </c>
      <c r="K8" s="13">
        <v>19</v>
      </c>
      <c r="L8" s="12">
        <v>7</v>
      </c>
      <c r="M8" s="15">
        <v>8</v>
      </c>
    </row>
    <row r="9" spans="1:13" ht="17.25" customHeight="1">
      <c r="A9" s="11" t="s">
        <v>14</v>
      </c>
      <c r="B9" s="24">
        <v>70</v>
      </c>
      <c r="C9" s="24">
        <v>79</v>
      </c>
      <c r="D9" s="7">
        <f t="shared" si="0"/>
        <v>149</v>
      </c>
      <c r="E9" s="29">
        <f t="shared" si="1"/>
        <v>19</v>
      </c>
      <c r="F9" s="27">
        <f t="shared" si="2"/>
        <v>6</v>
      </c>
      <c r="G9" s="28">
        <f t="shared" si="3"/>
        <v>21</v>
      </c>
      <c r="H9" s="13">
        <v>18</v>
      </c>
      <c r="I9" s="14">
        <v>19</v>
      </c>
      <c r="J9" s="15">
        <v>18</v>
      </c>
      <c r="K9" s="13">
        <v>19</v>
      </c>
      <c r="L9" s="14">
        <v>6</v>
      </c>
      <c r="M9" s="15">
        <v>21</v>
      </c>
    </row>
    <row r="10" spans="1:13" ht="17.25" customHeight="1">
      <c r="A10" s="11" t="s">
        <v>15</v>
      </c>
      <c r="B10" s="24">
        <v>40</v>
      </c>
      <c r="C10" s="24">
        <v>124</v>
      </c>
      <c r="D10" s="7">
        <f t="shared" si="0"/>
        <v>164</v>
      </c>
      <c r="E10" s="29">
        <f t="shared" si="1"/>
        <v>19</v>
      </c>
      <c r="F10" s="27">
        <f t="shared" si="2"/>
        <v>6</v>
      </c>
      <c r="G10" s="28">
        <f t="shared" si="3"/>
        <v>48</v>
      </c>
      <c r="H10" s="13">
        <v>18</v>
      </c>
      <c r="I10" s="14">
        <v>19</v>
      </c>
      <c r="J10" s="15">
        <v>26</v>
      </c>
      <c r="K10" s="13">
        <v>19</v>
      </c>
      <c r="L10" s="14">
        <v>6</v>
      </c>
      <c r="M10" s="15">
        <v>48</v>
      </c>
    </row>
    <row r="11" spans="1:13" ht="17.25" customHeight="1">
      <c r="A11" s="11" t="s">
        <v>16</v>
      </c>
      <c r="B11" s="24">
        <v>95</v>
      </c>
      <c r="C11" s="24">
        <v>46</v>
      </c>
      <c r="D11" s="7">
        <f t="shared" si="0"/>
        <v>141</v>
      </c>
      <c r="E11" s="29">
        <f t="shared" si="1"/>
        <v>18</v>
      </c>
      <c r="F11" s="27">
        <f t="shared" si="2"/>
        <v>24</v>
      </c>
      <c r="G11" s="28">
        <f t="shared" si="3"/>
        <v>34</v>
      </c>
      <c r="H11" s="13">
        <v>18</v>
      </c>
      <c r="I11" s="14">
        <v>24</v>
      </c>
      <c r="J11" s="15">
        <v>34</v>
      </c>
      <c r="K11" s="13">
        <v>19</v>
      </c>
      <c r="L11" s="14">
        <v>4</v>
      </c>
      <c r="M11" s="15">
        <v>13</v>
      </c>
    </row>
    <row r="12" spans="1:13" ht="17.25" customHeight="1">
      <c r="A12" s="11" t="s">
        <v>17</v>
      </c>
      <c r="B12" s="24">
        <v>17</v>
      </c>
      <c r="C12" s="24">
        <v>25</v>
      </c>
      <c r="D12" s="7">
        <f t="shared" si="0"/>
        <v>42</v>
      </c>
      <c r="E12" s="29">
        <f t="shared" si="1"/>
        <v>19</v>
      </c>
      <c r="F12" s="27">
        <f t="shared" si="2"/>
        <v>6</v>
      </c>
      <c r="G12" s="28">
        <f t="shared" si="3"/>
        <v>19</v>
      </c>
      <c r="H12" s="13">
        <v>18</v>
      </c>
      <c r="I12" s="14">
        <v>10</v>
      </c>
      <c r="J12" s="15">
        <v>5</v>
      </c>
      <c r="K12" s="13">
        <v>19</v>
      </c>
      <c r="L12" s="14">
        <v>6</v>
      </c>
      <c r="M12" s="15">
        <v>19</v>
      </c>
    </row>
    <row r="13" spans="1:13" ht="17.25" customHeight="1">
      <c r="A13" s="11" t="s">
        <v>18</v>
      </c>
      <c r="B13" s="24">
        <v>6</v>
      </c>
      <c r="C13" s="24">
        <v>24</v>
      </c>
      <c r="D13" s="7">
        <f t="shared" si="0"/>
        <v>30</v>
      </c>
      <c r="E13" s="29">
        <f t="shared" si="1"/>
        <v>19</v>
      </c>
      <c r="F13" s="27">
        <f t="shared" si="2"/>
        <v>8</v>
      </c>
      <c r="G13" s="28">
        <f t="shared" si="3"/>
        <v>7</v>
      </c>
      <c r="H13" s="13">
        <v>18</v>
      </c>
      <c r="I13" s="16">
        <v>21</v>
      </c>
      <c r="J13" s="15">
        <v>3</v>
      </c>
      <c r="K13" s="13">
        <v>19</v>
      </c>
      <c r="L13" s="16">
        <v>8</v>
      </c>
      <c r="M13" s="15">
        <v>7</v>
      </c>
    </row>
    <row r="14" spans="1:13" ht="17.25" customHeight="1">
      <c r="A14" s="11" t="s">
        <v>19</v>
      </c>
      <c r="B14" s="24">
        <v>138</v>
      </c>
      <c r="C14" s="24">
        <v>31</v>
      </c>
      <c r="D14" s="7">
        <f t="shared" si="0"/>
        <v>169</v>
      </c>
      <c r="E14" s="29">
        <f t="shared" si="1"/>
        <v>18</v>
      </c>
      <c r="F14" s="27">
        <f t="shared" si="2"/>
        <v>23</v>
      </c>
      <c r="G14" s="28">
        <f t="shared" si="3"/>
        <v>42</v>
      </c>
      <c r="H14" s="13">
        <v>18</v>
      </c>
      <c r="I14" s="16">
        <v>23</v>
      </c>
      <c r="J14" s="15">
        <v>42</v>
      </c>
      <c r="K14" s="13">
        <v>19</v>
      </c>
      <c r="L14" s="16">
        <v>6</v>
      </c>
      <c r="M14" s="15">
        <v>9</v>
      </c>
    </row>
    <row r="15" spans="1:13" ht="17.25" customHeight="1">
      <c r="A15" s="11" t="s">
        <v>20</v>
      </c>
      <c r="B15" s="24">
        <v>38</v>
      </c>
      <c r="C15" s="24">
        <v>169</v>
      </c>
      <c r="D15" s="7">
        <f t="shared" si="0"/>
        <v>207</v>
      </c>
      <c r="E15" s="29">
        <f t="shared" si="1"/>
        <v>19</v>
      </c>
      <c r="F15" s="27">
        <f t="shared" si="2"/>
        <v>5</v>
      </c>
      <c r="G15" s="28">
        <f t="shared" si="3"/>
        <v>56</v>
      </c>
      <c r="H15" s="13">
        <v>18</v>
      </c>
      <c r="I15" s="16">
        <v>19</v>
      </c>
      <c r="J15" s="15">
        <v>14</v>
      </c>
      <c r="K15" s="13">
        <v>19</v>
      </c>
      <c r="L15" s="16">
        <v>5</v>
      </c>
      <c r="M15" s="15">
        <v>56</v>
      </c>
    </row>
    <row r="16" spans="1:13" ht="17.25" customHeight="1">
      <c r="A16" s="11" t="s">
        <v>21</v>
      </c>
      <c r="B16" s="24">
        <v>65</v>
      </c>
      <c r="C16" s="24">
        <v>276</v>
      </c>
      <c r="D16" s="7">
        <f t="shared" si="0"/>
        <v>341</v>
      </c>
      <c r="E16" s="29">
        <f t="shared" si="1"/>
        <v>19</v>
      </c>
      <c r="F16" s="27">
        <f t="shared" si="2"/>
        <v>5</v>
      </c>
      <c r="G16" s="28">
        <f t="shared" si="3"/>
        <v>80</v>
      </c>
      <c r="H16" s="13">
        <v>18</v>
      </c>
      <c r="I16" s="17">
        <v>19</v>
      </c>
      <c r="J16" s="10">
        <v>34</v>
      </c>
      <c r="K16" s="13">
        <v>19</v>
      </c>
      <c r="L16" s="17">
        <v>5</v>
      </c>
      <c r="M16" s="10">
        <v>80</v>
      </c>
    </row>
    <row r="17" spans="1:13" ht="17.25" customHeight="1">
      <c r="A17" s="11" t="s">
        <v>22</v>
      </c>
      <c r="B17" s="24">
        <v>31</v>
      </c>
      <c r="C17" s="24">
        <v>233</v>
      </c>
      <c r="D17" s="7">
        <f t="shared" si="0"/>
        <v>264</v>
      </c>
      <c r="E17" s="29">
        <f t="shared" si="1"/>
        <v>19</v>
      </c>
      <c r="F17" s="27">
        <f t="shared" si="2"/>
        <v>3</v>
      </c>
      <c r="G17" s="28">
        <f t="shared" si="3"/>
        <v>58</v>
      </c>
      <c r="H17" s="13">
        <v>18</v>
      </c>
      <c r="I17" s="16">
        <v>19</v>
      </c>
      <c r="J17" s="15">
        <v>10</v>
      </c>
      <c r="K17" s="13">
        <v>19</v>
      </c>
      <c r="L17" s="16">
        <v>3</v>
      </c>
      <c r="M17" s="15">
        <v>58</v>
      </c>
    </row>
    <row r="18" spans="1:13" ht="17.25" customHeight="1">
      <c r="A18" s="11" t="s">
        <v>23</v>
      </c>
      <c r="B18" s="24">
        <v>1</v>
      </c>
      <c r="C18" s="24">
        <v>29</v>
      </c>
      <c r="D18" s="7">
        <f t="shared" si="0"/>
        <v>30</v>
      </c>
      <c r="E18" s="29">
        <f t="shared" si="1"/>
        <v>19</v>
      </c>
      <c r="F18" s="27">
        <f t="shared" si="2"/>
        <v>7</v>
      </c>
      <c r="G18" s="28">
        <f t="shared" si="3"/>
        <v>13</v>
      </c>
      <c r="H18" s="13">
        <v>18</v>
      </c>
      <c r="I18" s="16">
        <v>5</v>
      </c>
      <c r="J18" s="15">
        <v>1</v>
      </c>
      <c r="K18" s="13">
        <v>19</v>
      </c>
      <c r="L18" s="16">
        <v>7</v>
      </c>
      <c r="M18" s="15">
        <v>13</v>
      </c>
    </row>
    <row r="19" spans="1:13" ht="17.25" customHeight="1">
      <c r="A19" s="11" t="s">
        <v>24</v>
      </c>
      <c r="B19" s="24">
        <v>8</v>
      </c>
      <c r="C19" s="24">
        <v>19</v>
      </c>
      <c r="D19" s="7">
        <f t="shared" si="0"/>
        <v>27</v>
      </c>
      <c r="E19" s="29">
        <f t="shared" si="1"/>
        <v>19</v>
      </c>
      <c r="F19" s="27">
        <f t="shared" si="2"/>
        <v>7</v>
      </c>
      <c r="G19" s="28">
        <f t="shared" si="3"/>
        <v>16</v>
      </c>
      <c r="H19" s="13">
        <v>18</v>
      </c>
      <c r="I19" s="16">
        <v>6</v>
      </c>
      <c r="J19" s="15">
        <v>3</v>
      </c>
      <c r="K19" s="13">
        <v>19</v>
      </c>
      <c r="L19" s="16">
        <v>7</v>
      </c>
      <c r="M19" s="15">
        <v>16</v>
      </c>
    </row>
    <row r="20" spans="1:13" ht="17.25" customHeight="1">
      <c r="A20" s="11" t="s">
        <v>25</v>
      </c>
      <c r="B20" s="24">
        <v>132</v>
      </c>
      <c r="C20" s="24">
        <v>43</v>
      </c>
      <c r="D20" s="7">
        <f t="shared" si="0"/>
        <v>175</v>
      </c>
      <c r="E20" s="29">
        <f t="shared" si="1"/>
        <v>18</v>
      </c>
      <c r="F20" s="27">
        <f t="shared" si="2"/>
        <v>23</v>
      </c>
      <c r="G20" s="28">
        <f t="shared" si="3"/>
        <v>46</v>
      </c>
      <c r="H20" s="13">
        <v>18</v>
      </c>
      <c r="I20" s="16">
        <v>23</v>
      </c>
      <c r="J20" s="15">
        <v>46</v>
      </c>
      <c r="K20" s="13">
        <v>19</v>
      </c>
      <c r="L20" s="16">
        <v>1</v>
      </c>
      <c r="M20" s="15">
        <v>24</v>
      </c>
    </row>
    <row r="21" spans="1:13" ht="17.25" customHeight="1">
      <c r="A21" s="11" t="s">
        <v>26</v>
      </c>
      <c r="B21" s="24">
        <v>131</v>
      </c>
      <c r="C21" s="24">
        <v>77</v>
      </c>
      <c r="D21" s="7">
        <f t="shared" si="0"/>
        <v>208</v>
      </c>
      <c r="E21" s="29">
        <f t="shared" si="1"/>
        <v>19</v>
      </c>
      <c r="F21" s="27">
        <f t="shared" si="2"/>
        <v>1</v>
      </c>
      <c r="G21" s="28">
        <f t="shared" si="3"/>
        <v>51</v>
      </c>
      <c r="H21" s="13">
        <v>18</v>
      </c>
      <c r="I21" s="16">
        <v>23</v>
      </c>
      <c r="J21" s="15">
        <v>34</v>
      </c>
      <c r="K21" s="13">
        <v>19</v>
      </c>
      <c r="L21" s="16">
        <v>1</v>
      </c>
      <c r="M21" s="15">
        <v>51</v>
      </c>
    </row>
    <row r="22" spans="1:13" ht="17.25" customHeight="1">
      <c r="A22" s="11" t="s">
        <v>27</v>
      </c>
      <c r="B22" s="24">
        <v>4</v>
      </c>
      <c r="C22" s="24">
        <v>25</v>
      </c>
      <c r="D22" s="7">
        <f t="shared" si="0"/>
        <v>29</v>
      </c>
      <c r="E22" s="29">
        <f t="shared" si="1"/>
        <v>19</v>
      </c>
      <c r="F22" s="27">
        <f t="shared" si="2"/>
        <v>6</v>
      </c>
      <c r="G22" s="28">
        <f t="shared" si="3"/>
        <v>13</v>
      </c>
      <c r="H22" s="13">
        <v>18</v>
      </c>
      <c r="I22" s="16">
        <v>21</v>
      </c>
      <c r="J22" s="15">
        <v>1</v>
      </c>
      <c r="K22" s="13">
        <v>19</v>
      </c>
      <c r="L22" s="16">
        <v>6</v>
      </c>
      <c r="M22" s="15">
        <v>13</v>
      </c>
    </row>
    <row r="23" spans="1:13" ht="17.25" customHeight="1">
      <c r="A23" s="11" t="s">
        <v>28</v>
      </c>
      <c r="B23" s="24">
        <v>3</v>
      </c>
      <c r="C23" s="24">
        <v>29</v>
      </c>
      <c r="D23" s="7">
        <f t="shared" si="0"/>
        <v>32</v>
      </c>
      <c r="E23" s="29">
        <f t="shared" si="1"/>
        <v>19</v>
      </c>
      <c r="F23" s="27">
        <f t="shared" si="2"/>
        <v>7</v>
      </c>
      <c r="G23" s="28">
        <f t="shared" si="3"/>
        <v>17</v>
      </c>
      <c r="H23" s="13">
        <v>18</v>
      </c>
      <c r="I23" s="17">
        <v>21</v>
      </c>
      <c r="J23" s="15">
        <v>1</v>
      </c>
      <c r="K23" s="13">
        <v>19</v>
      </c>
      <c r="L23" s="17">
        <v>7</v>
      </c>
      <c r="M23" s="15">
        <v>17</v>
      </c>
    </row>
    <row r="24" spans="1:13" ht="17.25" customHeight="1">
      <c r="A24" s="11" t="s">
        <v>29</v>
      </c>
      <c r="B24" s="24">
        <v>6</v>
      </c>
      <c r="C24" s="24">
        <v>26</v>
      </c>
      <c r="D24" s="7">
        <f t="shared" si="0"/>
        <v>32</v>
      </c>
      <c r="E24" s="29">
        <f t="shared" si="1"/>
        <v>19</v>
      </c>
      <c r="F24" s="27">
        <f t="shared" si="2"/>
        <v>6</v>
      </c>
      <c r="G24" s="28">
        <f t="shared" si="3"/>
        <v>12</v>
      </c>
      <c r="H24" s="13">
        <v>18</v>
      </c>
      <c r="I24" s="16">
        <v>21</v>
      </c>
      <c r="J24" s="15">
        <v>2</v>
      </c>
      <c r="K24" s="13">
        <v>19</v>
      </c>
      <c r="L24" s="16">
        <v>6</v>
      </c>
      <c r="M24" s="15">
        <v>12</v>
      </c>
    </row>
    <row r="25" spans="1:13" ht="17.25" customHeight="1">
      <c r="A25" s="11" t="s">
        <v>30</v>
      </c>
      <c r="B25" s="24">
        <v>65</v>
      </c>
      <c r="C25" s="24">
        <v>327</v>
      </c>
      <c r="D25" s="7">
        <f t="shared" si="0"/>
        <v>392</v>
      </c>
      <c r="E25" s="29">
        <f t="shared" si="1"/>
        <v>19</v>
      </c>
      <c r="F25" s="27">
        <f t="shared" si="2"/>
        <v>5</v>
      </c>
      <c r="G25" s="28">
        <f t="shared" si="3"/>
        <v>100</v>
      </c>
      <c r="H25" s="13">
        <v>18</v>
      </c>
      <c r="I25" s="17">
        <v>19</v>
      </c>
      <c r="J25" s="15">
        <v>23</v>
      </c>
      <c r="K25" s="13">
        <v>19</v>
      </c>
      <c r="L25" s="17">
        <v>5</v>
      </c>
      <c r="M25" s="15">
        <v>100</v>
      </c>
    </row>
    <row r="26" spans="1:13" ht="17.25" customHeight="1">
      <c r="A26" s="11" t="s">
        <v>31</v>
      </c>
      <c r="B26" s="24">
        <v>63</v>
      </c>
      <c r="C26" s="24">
        <v>10</v>
      </c>
      <c r="D26" s="7">
        <f t="shared" si="0"/>
        <v>73</v>
      </c>
      <c r="E26" s="29">
        <f t="shared" si="1"/>
        <v>18</v>
      </c>
      <c r="F26" s="27">
        <f t="shared" si="2"/>
        <v>23</v>
      </c>
      <c r="G26" s="28">
        <f t="shared" si="3"/>
        <v>31</v>
      </c>
      <c r="H26" s="13">
        <v>18</v>
      </c>
      <c r="I26" s="16">
        <v>23</v>
      </c>
      <c r="J26" s="15">
        <v>31</v>
      </c>
      <c r="K26" s="13">
        <v>19</v>
      </c>
      <c r="L26" s="16">
        <v>3</v>
      </c>
      <c r="M26" s="15">
        <v>3</v>
      </c>
    </row>
    <row r="27" spans="1:13" ht="17.25" customHeight="1">
      <c r="A27" s="11" t="s">
        <v>32</v>
      </c>
      <c r="B27" s="24">
        <v>28</v>
      </c>
      <c r="C27" s="24">
        <v>119</v>
      </c>
      <c r="D27" s="7">
        <f t="shared" si="0"/>
        <v>147</v>
      </c>
      <c r="E27" s="29">
        <f t="shared" si="1"/>
        <v>19</v>
      </c>
      <c r="F27" s="27">
        <f t="shared" si="2"/>
        <v>6</v>
      </c>
      <c r="G27" s="28">
        <f t="shared" si="3"/>
        <v>50</v>
      </c>
      <c r="H27" s="13">
        <v>18</v>
      </c>
      <c r="I27" s="16">
        <v>19</v>
      </c>
      <c r="J27" s="15">
        <v>8</v>
      </c>
      <c r="K27" s="13">
        <v>19</v>
      </c>
      <c r="L27" s="16">
        <v>6</v>
      </c>
      <c r="M27" s="15">
        <v>50</v>
      </c>
    </row>
    <row r="28" spans="1:13" ht="17.25" customHeight="1">
      <c r="A28" s="11" t="s">
        <v>33</v>
      </c>
      <c r="B28" s="24">
        <v>119</v>
      </c>
      <c r="C28" s="24">
        <v>74</v>
      </c>
      <c r="D28" s="7">
        <f t="shared" si="0"/>
        <v>193</v>
      </c>
      <c r="E28" s="29">
        <f t="shared" si="1"/>
        <v>18</v>
      </c>
      <c r="F28" s="27">
        <f t="shared" si="2"/>
        <v>23</v>
      </c>
      <c r="G28" s="28">
        <f t="shared" si="3"/>
        <v>48</v>
      </c>
      <c r="H28" s="13">
        <v>18</v>
      </c>
      <c r="I28" s="16">
        <v>23</v>
      </c>
      <c r="J28" s="15">
        <v>48</v>
      </c>
      <c r="K28" s="13">
        <v>19</v>
      </c>
      <c r="L28" s="16">
        <v>1</v>
      </c>
      <c r="M28" s="15">
        <v>37</v>
      </c>
    </row>
    <row r="29" spans="1:13" ht="17.25" customHeight="1">
      <c r="A29" s="11" t="s">
        <v>34</v>
      </c>
      <c r="B29" s="24">
        <v>63</v>
      </c>
      <c r="C29" s="24">
        <v>24</v>
      </c>
      <c r="D29" s="7">
        <f t="shared" si="0"/>
        <v>87</v>
      </c>
      <c r="E29" s="29">
        <f t="shared" si="1"/>
        <v>18</v>
      </c>
      <c r="F29" s="27">
        <f t="shared" si="2"/>
        <v>23</v>
      </c>
      <c r="G29" s="28">
        <f t="shared" si="3"/>
        <v>20</v>
      </c>
      <c r="H29" s="13">
        <v>18</v>
      </c>
      <c r="I29" s="16">
        <v>23</v>
      </c>
      <c r="J29" s="15">
        <v>20</v>
      </c>
      <c r="K29" s="13">
        <v>19</v>
      </c>
      <c r="L29" s="16">
        <v>5</v>
      </c>
      <c r="M29" s="15">
        <v>7</v>
      </c>
    </row>
    <row r="30" spans="1:13" ht="17.25" customHeight="1">
      <c r="A30" s="11" t="s">
        <v>35</v>
      </c>
      <c r="B30" s="24">
        <v>39</v>
      </c>
      <c r="C30" s="24">
        <v>85</v>
      </c>
      <c r="D30" s="7">
        <f t="shared" si="0"/>
        <v>124</v>
      </c>
      <c r="E30" s="29">
        <f t="shared" si="1"/>
        <v>19</v>
      </c>
      <c r="F30" s="27">
        <f t="shared" si="2"/>
        <v>6</v>
      </c>
      <c r="G30" s="28">
        <f t="shared" si="3"/>
        <v>28</v>
      </c>
      <c r="H30" s="13">
        <v>18</v>
      </c>
      <c r="I30" s="16">
        <v>19</v>
      </c>
      <c r="J30" s="15">
        <v>13</v>
      </c>
      <c r="K30" s="13">
        <v>19</v>
      </c>
      <c r="L30" s="16">
        <v>6</v>
      </c>
      <c r="M30" s="15">
        <v>28</v>
      </c>
    </row>
    <row r="31" spans="1:13" ht="17.25" customHeight="1">
      <c r="A31" s="11" t="s">
        <v>36</v>
      </c>
      <c r="B31" s="24">
        <v>5</v>
      </c>
      <c r="C31" s="24">
        <v>95</v>
      </c>
      <c r="D31" s="7">
        <f t="shared" si="0"/>
        <v>100</v>
      </c>
      <c r="E31" s="29">
        <f t="shared" si="1"/>
        <v>19</v>
      </c>
      <c r="F31" s="27">
        <f t="shared" si="2"/>
        <v>7</v>
      </c>
      <c r="G31" s="28">
        <f t="shared" si="3"/>
        <v>72</v>
      </c>
      <c r="H31" s="13">
        <v>18</v>
      </c>
      <c r="I31" s="16">
        <v>6</v>
      </c>
      <c r="J31" s="15">
        <v>3</v>
      </c>
      <c r="K31" s="13">
        <v>19</v>
      </c>
      <c r="L31" s="16">
        <v>7</v>
      </c>
      <c r="M31" s="15">
        <v>72</v>
      </c>
    </row>
    <row r="32" spans="1:13" ht="17.25" customHeight="1">
      <c r="A32" s="11" t="s">
        <v>37</v>
      </c>
      <c r="B32" s="24">
        <v>6</v>
      </c>
      <c r="C32" s="24">
        <v>89</v>
      </c>
      <c r="D32" s="7">
        <f t="shared" si="0"/>
        <v>95</v>
      </c>
      <c r="E32" s="29">
        <f t="shared" si="1"/>
        <v>19</v>
      </c>
      <c r="F32" s="27">
        <f t="shared" si="2"/>
        <v>7</v>
      </c>
      <c r="G32" s="28">
        <f t="shared" si="3"/>
        <v>66</v>
      </c>
      <c r="H32" s="13">
        <v>18</v>
      </c>
      <c r="I32" s="16">
        <v>6</v>
      </c>
      <c r="J32" s="15">
        <v>3</v>
      </c>
      <c r="K32" s="13">
        <v>19</v>
      </c>
      <c r="L32" s="16">
        <v>7</v>
      </c>
      <c r="M32" s="15">
        <v>66</v>
      </c>
    </row>
    <row r="33" spans="1:13" ht="17.25" customHeight="1">
      <c r="A33" s="11" t="s">
        <v>38</v>
      </c>
      <c r="B33" s="24">
        <v>7</v>
      </c>
      <c r="C33" s="24">
        <v>62</v>
      </c>
      <c r="D33" s="7">
        <f t="shared" si="0"/>
        <v>69</v>
      </c>
      <c r="E33" s="29">
        <f t="shared" si="1"/>
        <v>19</v>
      </c>
      <c r="F33" s="27">
        <f t="shared" si="2"/>
        <v>7</v>
      </c>
      <c r="G33" s="28">
        <f t="shared" si="3"/>
        <v>47</v>
      </c>
      <c r="H33" s="13">
        <v>18</v>
      </c>
      <c r="I33" s="16">
        <v>6</v>
      </c>
      <c r="J33" s="15">
        <v>4</v>
      </c>
      <c r="K33" s="13">
        <v>19</v>
      </c>
      <c r="L33" s="16">
        <v>7</v>
      </c>
      <c r="M33" s="15">
        <v>47</v>
      </c>
    </row>
    <row r="34" spans="1:13" ht="17.25" customHeight="1">
      <c r="A34" s="11" t="s">
        <v>39</v>
      </c>
      <c r="B34" s="24">
        <v>30</v>
      </c>
      <c r="C34" s="24">
        <v>75</v>
      </c>
      <c r="D34" s="7">
        <f t="shared" si="0"/>
        <v>105</v>
      </c>
      <c r="E34" s="29">
        <f t="shared" si="1"/>
        <v>19</v>
      </c>
      <c r="F34" s="27">
        <f t="shared" si="2"/>
        <v>6</v>
      </c>
      <c r="G34" s="28">
        <f t="shared" si="3"/>
        <v>24</v>
      </c>
      <c r="H34" s="13">
        <v>18</v>
      </c>
      <c r="I34" s="16">
        <v>19</v>
      </c>
      <c r="J34" s="15">
        <v>9</v>
      </c>
      <c r="K34" s="13">
        <v>19</v>
      </c>
      <c r="L34" s="16">
        <v>6</v>
      </c>
      <c r="M34" s="15">
        <v>24</v>
      </c>
    </row>
    <row r="35" spans="1:13" ht="17.25" customHeight="1">
      <c r="A35" s="11" t="s">
        <v>40</v>
      </c>
      <c r="B35" s="24">
        <v>55</v>
      </c>
      <c r="C35" s="24">
        <v>201</v>
      </c>
      <c r="D35" s="7">
        <f t="shared" si="0"/>
        <v>256</v>
      </c>
      <c r="E35" s="29">
        <f t="shared" si="1"/>
        <v>19</v>
      </c>
      <c r="F35" s="27">
        <f t="shared" si="2"/>
        <v>4</v>
      </c>
      <c r="G35" s="28">
        <f t="shared" si="3"/>
        <v>63</v>
      </c>
      <c r="H35" s="13">
        <v>18</v>
      </c>
      <c r="I35" s="16">
        <v>19</v>
      </c>
      <c r="J35" s="15">
        <v>22</v>
      </c>
      <c r="K35" s="13">
        <v>19</v>
      </c>
      <c r="L35" s="16">
        <v>4</v>
      </c>
      <c r="M35" s="15">
        <v>63</v>
      </c>
    </row>
    <row r="36" spans="1:13" ht="17.25" customHeight="1">
      <c r="A36" s="11" t="s">
        <v>41</v>
      </c>
      <c r="B36" s="24">
        <v>47</v>
      </c>
      <c r="C36" s="24">
        <v>112</v>
      </c>
      <c r="D36" s="7">
        <f t="shared" si="0"/>
        <v>159</v>
      </c>
      <c r="E36" s="29">
        <f t="shared" si="1"/>
        <v>19</v>
      </c>
      <c r="F36" s="27">
        <f t="shared" si="2"/>
        <v>6</v>
      </c>
      <c r="G36" s="28">
        <f t="shared" si="3"/>
        <v>33</v>
      </c>
      <c r="H36" s="13">
        <v>18</v>
      </c>
      <c r="I36" s="16">
        <v>19</v>
      </c>
      <c r="J36" s="15">
        <v>24</v>
      </c>
      <c r="K36" s="13">
        <v>19</v>
      </c>
      <c r="L36" s="16">
        <v>6</v>
      </c>
      <c r="M36" s="15">
        <v>33</v>
      </c>
    </row>
    <row r="37" spans="1:13" ht="17.25" customHeight="1">
      <c r="A37" s="11" t="s">
        <v>42</v>
      </c>
      <c r="B37" s="24">
        <v>44</v>
      </c>
      <c r="C37" s="24">
        <v>124</v>
      </c>
      <c r="D37" s="7">
        <f t="shared" si="0"/>
        <v>168</v>
      </c>
      <c r="E37" s="29">
        <f t="shared" si="1"/>
        <v>19</v>
      </c>
      <c r="F37" s="27">
        <f t="shared" si="2"/>
        <v>6</v>
      </c>
      <c r="G37" s="28">
        <f t="shared" si="3"/>
        <v>33</v>
      </c>
      <c r="H37" s="13">
        <v>18</v>
      </c>
      <c r="I37" s="16">
        <v>19</v>
      </c>
      <c r="J37" s="15">
        <v>24</v>
      </c>
      <c r="K37" s="13">
        <v>19</v>
      </c>
      <c r="L37" s="16">
        <v>6</v>
      </c>
      <c r="M37" s="15">
        <v>33</v>
      </c>
    </row>
    <row r="38" spans="1:13" ht="17.25" customHeight="1">
      <c r="A38" s="11" t="s">
        <v>43</v>
      </c>
      <c r="B38" s="24">
        <v>78</v>
      </c>
      <c r="C38" s="24">
        <v>130</v>
      </c>
      <c r="D38" s="7">
        <f t="shared" si="0"/>
        <v>208</v>
      </c>
      <c r="E38" s="29">
        <f t="shared" si="1"/>
        <v>19</v>
      </c>
      <c r="F38" s="27">
        <f t="shared" si="2"/>
        <v>3</v>
      </c>
      <c r="G38" s="28">
        <f t="shared" si="3"/>
        <v>39</v>
      </c>
      <c r="H38" s="13">
        <v>18</v>
      </c>
      <c r="I38" s="16">
        <v>19</v>
      </c>
      <c r="J38" s="15">
        <v>21</v>
      </c>
      <c r="K38" s="13">
        <v>19</v>
      </c>
      <c r="L38" s="16">
        <v>3</v>
      </c>
      <c r="M38" s="15">
        <v>39</v>
      </c>
    </row>
    <row r="39" spans="1:13" ht="17.25" customHeight="1">
      <c r="A39" s="11" t="s">
        <v>44</v>
      </c>
      <c r="B39" s="24">
        <v>76</v>
      </c>
      <c r="C39" s="24">
        <v>69</v>
      </c>
      <c r="D39" s="7">
        <f t="shared" si="0"/>
        <v>145</v>
      </c>
      <c r="E39" s="29">
        <f t="shared" si="1"/>
        <v>19</v>
      </c>
      <c r="F39" s="27">
        <f t="shared" si="2"/>
        <v>6</v>
      </c>
      <c r="G39" s="28">
        <f t="shared" si="3"/>
        <v>20</v>
      </c>
      <c r="H39" s="13">
        <v>18</v>
      </c>
      <c r="I39" s="17">
        <v>18</v>
      </c>
      <c r="J39" s="18">
        <v>14</v>
      </c>
      <c r="K39" s="13">
        <v>19</v>
      </c>
      <c r="L39" s="17">
        <v>6</v>
      </c>
      <c r="M39" s="18">
        <v>20</v>
      </c>
    </row>
    <row r="40" spans="1:13" ht="17.25" customHeight="1">
      <c r="A40" s="11" t="s">
        <v>45</v>
      </c>
      <c r="B40" s="24">
        <v>16</v>
      </c>
      <c r="C40" s="24">
        <v>23</v>
      </c>
      <c r="D40" s="7">
        <f t="shared" si="0"/>
        <v>39</v>
      </c>
      <c r="E40" s="29">
        <f t="shared" si="1"/>
        <v>19</v>
      </c>
      <c r="F40" s="27">
        <f t="shared" si="2"/>
        <v>6</v>
      </c>
      <c r="G40" s="28">
        <f t="shared" si="3"/>
        <v>17</v>
      </c>
      <c r="H40" s="13">
        <v>18</v>
      </c>
      <c r="I40" s="16">
        <v>7</v>
      </c>
      <c r="J40" s="15">
        <v>5</v>
      </c>
      <c r="K40" s="13">
        <v>19</v>
      </c>
      <c r="L40" s="16">
        <v>6</v>
      </c>
      <c r="M40" s="15">
        <v>17</v>
      </c>
    </row>
    <row r="41" spans="1:13" ht="17.25" customHeight="1">
      <c r="A41" s="11" t="s">
        <v>46</v>
      </c>
      <c r="B41" s="24">
        <v>92</v>
      </c>
      <c r="C41" s="24">
        <v>205</v>
      </c>
      <c r="D41" s="7">
        <f t="shared" si="0"/>
        <v>297</v>
      </c>
      <c r="E41" s="29">
        <f t="shared" si="1"/>
        <v>19</v>
      </c>
      <c r="F41" s="27">
        <f t="shared" si="2"/>
        <v>5</v>
      </c>
      <c r="G41" s="28">
        <f t="shared" si="3"/>
        <v>60</v>
      </c>
      <c r="H41" s="13">
        <v>18</v>
      </c>
      <c r="I41" s="16">
        <v>19</v>
      </c>
      <c r="J41" s="15">
        <v>48</v>
      </c>
      <c r="K41" s="13">
        <v>19</v>
      </c>
      <c r="L41" s="16">
        <v>5</v>
      </c>
      <c r="M41" s="15">
        <v>60</v>
      </c>
    </row>
    <row r="42" spans="1:13" ht="17.25" customHeight="1">
      <c r="A42" s="11" t="s">
        <v>47</v>
      </c>
      <c r="B42" s="24">
        <v>25</v>
      </c>
      <c r="C42" s="24">
        <v>24</v>
      </c>
      <c r="D42" s="7">
        <f t="shared" si="0"/>
        <v>49</v>
      </c>
      <c r="E42" s="29">
        <f t="shared" si="1"/>
        <v>19</v>
      </c>
      <c r="F42" s="27">
        <f t="shared" si="2"/>
        <v>6</v>
      </c>
      <c r="G42" s="28">
        <f t="shared" si="3"/>
        <v>18</v>
      </c>
      <c r="H42" s="13">
        <v>18</v>
      </c>
      <c r="I42" s="16">
        <v>21</v>
      </c>
      <c r="J42" s="15">
        <v>4</v>
      </c>
      <c r="K42" s="13">
        <v>19</v>
      </c>
      <c r="L42" s="16">
        <v>6</v>
      </c>
      <c r="M42" s="15">
        <v>18</v>
      </c>
    </row>
    <row r="43" spans="1:13" ht="17.25" customHeight="1">
      <c r="A43" s="11" t="s">
        <v>48</v>
      </c>
      <c r="B43" s="24">
        <v>20</v>
      </c>
      <c r="C43" s="24">
        <v>52</v>
      </c>
      <c r="D43" s="7">
        <f t="shared" si="0"/>
        <v>72</v>
      </c>
      <c r="E43" s="29">
        <f t="shared" si="1"/>
        <v>19</v>
      </c>
      <c r="F43" s="27">
        <f t="shared" si="2"/>
        <v>6</v>
      </c>
      <c r="G43" s="28">
        <f t="shared" si="3"/>
        <v>27</v>
      </c>
      <c r="H43" s="13">
        <v>18</v>
      </c>
      <c r="I43" s="16">
        <v>17</v>
      </c>
      <c r="J43" s="15">
        <v>6</v>
      </c>
      <c r="K43" s="13">
        <v>19</v>
      </c>
      <c r="L43" s="16">
        <v>6</v>
      </c>
      <c r="M43" s="15">
        <v>27</v>
      </c>
    </row>
    <row r="44" spans="1:13" ht="17.25" customHeight="1">
      <c r="A44" s="11" t="s">
        <v>49</v>
      </c>
      <c r="B44" s="24">
        <v>41</v>
      </c>
      <c r="C44" s="24">
        <v>75</v>
      </c>
      <c r="D44" s="7">
        <f t="shared" si="0"/>
        <v>116</v>
      </c>
      <c r="E44" s="29">
        <f t="shared" si="1"/>
        <v>19</v>
      </c>
      <c r="F44" s="27">
        <f t="shared" si="2"/>
        <v>5</v>
      </c>
      <c r="G44" s="28">
        <f t="shared" si="3"/>
        <v>19</v>
      </c>
      <c r="H44" s="13">
        <v>18</v>
      </c>
      <c r="I44" s="16">
        <v>18</v>
      </c>
      <c r="J44" s="15">
        <v>10</v>
      </c>
      <c r="K44" s="13">
        <v>19</v>
      </c>
      <c r="L44" s="16">
        <v>5</v>
      </c>
      <c r="M44" s="15">
        <v>19</v>
      </c>
    </row>
    <row r="45" spans="1:13" ht="17.25" customHeight="1">
      <c r="A45" s="11" t="s">
        <v>50</v>
      </c>
      <c r="B45" s="24">
        <v>85</v>
      </c>
      <c r="C45" s="24">
        <v>52</v>
      </c>
      <c r="D45" s="7">
        <f t="shared" si="0"/>
        <v>137</v>
      </c>
      <c r="E45" s="29">
        <f t="shared" si="1"/>
        <v>18</v>
      </c>
      <c r="F45" s="27">
        <f t="shared" si="2"/>
        <v>24</v>
      </c>
      <c r="G45" s="28">
        <f t="shared" si="3"/>
        <v>30</v>
      </c>
      <c r="H45" s="13">
        <v>18</v>
      </c>
      <c r="I45" s="16">
        <v>24</v>
      </c>
      <c r="J45" s="15">
        <v>30</v>
      </c>
      <c r="K45" s="13">
        <v>19</v>
      </c>
      <c r="L45" s="16">
        <v>4</v>
      </c>
      <c r="M45" s="15">
        <v>17</v>
      </c>
    </row>
    <row r="46" spans="1:13" ht="17.25" customHeight="1" thickBot="1">
      <c r="A46" s="19" t="s">
        <v>51</v>
      </c>
      <c r="B46" s="25">
        <v>38</v>
      </c>
      <c r="C46" s="25">
        <v>114</v>
      </c>
      <c r="D46" s="7">
        <f t="shared" si="0"/>
        <v>152</v>
      </c>
      <c r="E46" s="30">
        <f t="shared" si="1"/>
        <v>19</v>
      </c>
      <c r="F46" s="27">
        <f t="shared" si="2"/>
        <v>6</v>
      </c>
      <c r="G46" s="28">
        <f t="shared" si="3"/>
        <v>48</v>
      </c>
      <c r="H46" s="13">
        <v>18</v>
      </c>
      <c r="I46" s="20">
        <v>19</v>
      </c>
      <c r="J46" s="21">
        <v>17</v>
      </c>
      <c r="K46" s="13">
        <v>19</v>
      </c>
      <c r="L46" s="20">
        <v>6</v>
      </c>
      <c r="M46" s="21">
        <v>48</v>
      </c>
    </row>
    <row r="47" spans="1:7" ht="31.5" customHeight="1">
      <c r="A47" s="22" t="s">
        <v>52</v>
      </c>
      <c r="B47" s="39" t="s">
        <v>53</v>
      </c>
      <c r="C47" s="39"/>
      <c r="D47" s="39"/>
      <c r="E47" s="39"/>
      <c r="F47" s="39"/>
      <c r="G47" s="39"/>
    </row>
    <row r="48" ht="13.5">
      <c r="B48">
        <f>SUM(B6:B46)</f>
        <v>1910</v>
      </c>
    </row>
    <row r="91" ht="13.5" customHeight="1"/>
    <row r="93" ht="13.5" customHeight="1"/>
  </sheetData>
  <mergeCells count="7">
    <mergeCell ref="H4:J4"/>
    <mergeCell ref="K4:M4"/>
    <mergeCell ref="B47:G47"/>
    <mergeCell ref="B4:B5"/>
    <mergeCell ref="D4:D5"/>
    <mergeCell ref="E4:G4"/>
    <mergeCell ref="C4:C5"/>
  </mergeCells>
  <printOptions horizontalCentered="1"/>
  <pageMargins left="0.3937007874015748" right="0.3937007874015748" top="0.3937007874015748" bottom="0.1968503937007874" header="0.5118110236220472" footer="0.5118110236220472"/>
  <pageSetup firstPageNumber="128" useFirstPageNumber="1" horizontalDpi="600" verticalDpi="600" orientation="portrait" paperSize="9" scale="105" r:id="rId2"/>
  <headerFooter alignWithMargins="0">
    <oddFooter>&amp;C&amp;"Courier New,標準"- &amp;P -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2005-01-25T06:24:54Z</cp:lastPrinted>
  <dcterms:created xsi:type="dcterms:W3CDTF">2005-01-11T12:29:09Z</dcterms:created>
  <dcterms:modified xsi:type="dcterms:W3CDTF">2005-04-06T07:09:27Z</dcterms:modified>
  <cp:category/>
  <cp:version/>
  <cp:contentType/>
  <cp:contentStatus/>
</cp:coreProperties>
</file>