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15330" windowHeight="5490" activeTab="0"/>
  </bookViews>
  <sheets>
    <sheet name="Sheet1" sheetId="1" r:id="rId1"/>
  </sheets>
  <definedNames>
    <definedName name="_">#REF!</definedName>
    <definedName name="\P">#REF!</definedName>
    <definedName name="\Q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<sst xmlns="http://schemas.openxmlformats.org/spreadsheetml/2006/main" count="63" uniqueCount="42">
  <si>
    <t>計</t>
  </si>
  <si>
    <t>現年課税分</t>
  </si>
  <si>
    <t>滞納繰越分</t>
  </si>
  <si>
    <t>(人)</t>
  </si>
  <si>
    <t>(千円)</t>
  </si>
  <si>
    <t xml:space="preserve">  納税義務者数</t>
  </si>
  <si>
    <t>事 業 所</t>
  </si>
  <si>
    <t>(A)のうち</t>
  </si>
  <si>
    <t>(A)のうち課</t>
  </si>
  <si>
    <t>減免対象床</t>
  </si>
  <si>
    <t>課税標準額</t>
  </si>
  <si>
    <t>調    定    済    額</t>
  </si>
  <si>
    <t>収    入    済    額</t>
  </si>
  <si>
    <t xml:space="preserve"> うち</t>
  </si>
  <si>
    <t>非課税対</t>
  </si>
  <si>
    <t>税標準の特</t>
  </si>
  <si>
    <t>面積等相当</t>
  </si>
  <si>
    <t>(A)-(B)-(C)</t>
  </si>
  <si>
    <t xml:space="preserve">    区        分</t>
  </si>
  <si>
    <t>実人員</t>
  </si>
  <si>
    <t>床面積等</t>
  </si>
  <si>
    <t xml:space="preserve">  象分</t>
  </si>
  <si>
    <t>例対象に係</t>
  </si>
  <si>
    <t xml:space="preserve"> 分</t>
  </si>
  <si>
    <t xml:space="preserve">  -(D)</t>
  </si>
  <si>
    <t>合      計</t>
  </si>
  <si>
    <t xml:space="preserve"> る控除分</t>
  </si>
  <si>
    <t xml:space="preserve">  (千円,㎡)(A)</t>
  </si>
  <si>
    <t>(千円,㎡)(B)</t>
  </si>
  <si>
    <t>(千円,㎡)(C)</t>
  </si>
  <si>
    <t>(千円,㎡)(D)</t>
  </si>
  <si>
    <t xml:space="preserve"> (千円,㎡)(E)</t>
  </si>
  <si>
    <t>新増設に係る事業所税</t>
  </si>
  <si>
    <t>－</t>
  </si>
  <si>
    <t>資 産 割</t>
  </si>
  <si>
    <t>従業者割</t>
  </si>
  <si>
    <t xml:space="preserve">   合        計</t>
  </si>
  <si>
    <t>事   業   に</t>
  </si>
  <si>
    <t>係   る   事</t>
  </si>
  <si>
    <t>業   所   税</t>
  </si>
  <si>
    <t>注) (A)～(E)欄の単位は、「事業に係る事業所税・従業者割」欄は千円、その他の欄は㎡である。</t>
  </si>
  <si>
    <t>１０  平成17年度   事業所税に関する調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</si>
</sst>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37" fontId="0" fillId="0" borderId="0" xfId="0" applyAlignment="1">
      <alignment/>
    </xf>
    <xf numFmtId="37" fontId="3" fillId="0" borderId="0" xfId="0" applyFont="1" applyAlignment="1" applyProtection="1" quotePrefix="1">
      <alignment horizontal="left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1" xfId="0" applyFont="1" applyBorder="1" applyAlignment="1" applyProtection="1">
      <alignment vertical="center"/>
      <protection/>
    </xf>
    <xf numFmtId="37" fontId="3" fillId="0" borderId="1" xfId="0" applyFont="1" applyBorder="1" applyAlignment="1" applyProtection="1">
      <alignment horizontal="center" vertical="center"/>
      <protection/>
    </xf>
    <xf numFmtId="37" fontId="3" fillId="0" borderId="2" xfId="0" applyFont="1" applyBorder="1" applyAlignment="1" applyProtection="1">
      <alignment horizontal="center" vertical="center"/>
      <protection/>
    </xf>
    <xf numFmtId="37" fontId="3" fillId="0" borderId="3" xfId="0" applyFont="1" applyBorder="1" applyAlignment="1" applyProtection="1">
      <alignment horizontal="right" vertical="center"/>
      <protection/>
    </xf>
    <xf numFmtId="37" fontId="3" fillId="0" borderId="3" xfId="0" applyFont="1" applyBorder="1" applyAlignment="1" applyProtection="1" quotePrefix="1">
      <alignment horizontal="right" vertical="center"/>
      <protection/>
    </xf>
    <xf numFmtId="37" fontId="3" fillId="0" borderId="4" xfId="0" applyFont="1" applyBorder="1" applyAlignment="1" applyProtection="1">
      <alignment horizontal="right"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3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 quotePrefix="1">
      <alignment horizontal="right" vertical="center"/>
      <protection/>
    </xf>
    <xf numFmtId="37" fontId="3" fillId="0" borderId="3" xfId="0" applyFont="1" applyBorder="1" applyAlignment="1" applyProtection="1">
      <alignment horizontal="center" vertical="center"/>
      <protection/>
    </xf>
    <xf numFmtId="37" fontId="3" fillId="0" borderId="3" xfId="0" applyFont="1" applyFill="1" applyBorder="1" applyAlignment="1" applyProtection="1">
      <alignment vertical="center"/>
      <protection locked="0"/>
    </xf>
    <xf numFmtId="37" fontId="3" fillId="0" borderId="6" xfId="0" applyFont="1" applyBorder="1" applyAlignment="1" applyProtection="1">
      <alignment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vertical="center"/>
      <protection/>
    </xf>
    <xf numFmtId="37" fontId="3" fillId="0" borderId="9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horizontal="center"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3" fillId="0" borderId="14" xfId="0" applyFont="1" applyBorder="1" applyAlignment="1" applyProtection="1">
      <alignment horizontal="right" vertical="center"/>
      <protection/>
    </xf>
    <xf numFmtId="37" fontId="3" fillId="0" borderId="14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horizontal="center" vertical="center"/>
      <protection/>
    </xf>
    <xf numFmtId="37" fontId="3" fillId="0" borderId="15" xfId="0" applyFont="1" applyBorder="1" applyAlignment="1" applyProtection="1">
      <alignment vertical="center"/>
      <protection/>
    </xf>
    <xf numFmtId="37" fontId="3" fillId="0" borderId="16" xfId="0" applyFont="1" applyBorder="1" applyAlignment="1" applyProtection="1">
      <alignment vertical="center"/>
      <protection/>
    </xf>
    <xf numFmtId="37" fontId="3" fillId="0" borderId="17" xfId="0" applyFont="1" applyBorder="1" applyAlignment="1" applyProtection="1">
      <alignment vertical="center"/>
      <protection/>
    </xf>
    <xf numFmtId="37" fontId="3" fillId="0" borderId="17" xfId="0" applyFont="1" applyFill="1" applyBorder="1" applyAlignment="1" applyProtection="1">
      <alignment vertical="center"/>
      <protection locked="0"/>
    </xf>
    <xf numFmtId="37" fontId="3" fillId="0" borderId="17" xfId="0" applyFont="1" applyBorder="1" applyAlignment="1" applyProtection="1">
      <alignment horizontal="right" vertical="center"/>
      <protection/>
    </xf>
    <xf numFmtId="37" fontId="3" fillId="0" borderId="18" xfId="0" applyFont="1" applyBorder="1" applyAlignment="1" applyProtection="1">
      <alignment horizontal="right" vertical="center"/>
      <protection/>
    </xf>
    <xf numFmtId="37" fontId="3" fillId="0" borderId="19" xfId="0" applyFont="1" applyBorder="1" applyAlignment="1" applyProtection="1">
      <alignment vertical="center"/>
      <protection/>
    </xf>
    <xf numFmtId="37" fontId="3" fillId="0" borderId="0" xfId="0" applyFont="1" applyAlignment="1" applyProtection="1" quotePrefix="1">
      <alignment vertical="center"/>
      <protection/>
    </xf>
    <xf numFmtId="37" fontId="3" fillId="0" borderId="20" xfId="0" applyFont="1" applyBorder="1" applyAlignment="1" applyProtection="1" quotePrefix="1">
      <alignment horizontal="center" vertical="center"/>
      <protection/>
    </xf>
    <xf numFmtId="37" fontId="3" fillId="0" borderId="9" xfId="0" applyFont="1" applyBorder="1" applyAlignment="1" applyProtection="1">
      <alignment horizontal="center" vertical="center"/>
      <protection/>
    </xf>
    <xf numFmtId="37" fontId="3" fillId="0" borderId="21" xfId="0" applyFont="1" applyBorder="1" applyAlignment="1" applyProtection="1">
      <alignment horizontal="center" vertical="center"/>
      <protection/>
    </xf>
    <xf numFmtId="37" fontId="3" fillId="0" borderId="2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 topLeftCell="A2">
      <selection activeCell="B7" sqref="B7"/>
    </sheetView>
  </sheetViews>
  <sheetFormatPr defaultColWidth="8.66015625" defaultRowHeight="18"/>
  <cols>
    <col min="1" max="1" width="13.91015625" style="0" customWidth="1"/>
    <col min="2" max="2" width="9.41015625" style="0" customWidth="1"/>
    <col min="3" max="3" width="12.16015625" style="0" customWidth="1"/>
    <col min="4" max="4" width="12.91015625" style="0" bestFit="1" customWidth="1"/>
    <col min="5" max="5" width="12.83203125" style="0" bestFit="1" customWidth="1"/>
    <col min="6" max="6" width="11.08203125" style="0" bestFit="1" customWidth="1"/>
    <col min="7" max="7" width="11.66015625" style="0" customWidth="1"/>
    <col min="8" max="8" width="11.58203125" style="0" customWidth="1"/>
    <col min="9" max="9" width="12.58203125" style="0" customWidth="1"/>
    <col min="10" max="10" width="10.33203125" style="0" bestFit="1" customWidth="1"/>
    <col min="11" max="11" width="11.33203125" style="0" bestFit="1" customWidth="1"/>
    <col min="12" max="13" width="10.33203125" style="0" bestFit="1" customWidth="1"/>
    <col min="14" max="14" width="9.41015625" style="0" bestFit="1" customWidth="1"/>
    <col min="15" max="15" width="10.33203125" style="0" bestFit="1" customWidth="1"/>
  </cols>
  <sheetData>
    <row r="2" spans="1:15" ht="17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>
      <c r="A4" s="16"/>
      <c r="B4" s="17"/>
      <c r="C4" s="18" t="s">
        <v>5</v>
      </c>
      <c r="D4" s="19"/>
      <c r="E4" s="20" t="s">
        <v>6</v>
      </c>
      <c r="F4" s="20" t="s">
        <v>7</v>
      </c>
      <c r="G4" s="21" t="s">
        <v>8</v>
      </c>
      <c r="H4" s="21" t="s">
        <v>9</v>
      </c>
      <c r="I4" s="20" t="s">
        <v>10</v>
      </c>
      <c r="J4" s="39" t="s">
        <v>11</v>
      </c>
      <c r="K4" s="40"/>
      <c r="L4" s="41"/>
      <c r="M4" s="39" t="s">
        <v>12</v>
      </c>
      <c r="N4" s="40"/>
      <c r="O4" s="42"/>
    </row>
    <row r="5" spans="1:15" ht="17.25">
      <c r="A5" s="22"/>
      <c r="B5" s="23"/>
      <c r="C5" s="3"/>
      <c r="D5" s="3" t="s">
        <v>13</v>
      </c>
      <c r="E5" s="3"/>
      <c r="F5" s="4" t="s">
        <v>14</v>
      </c>
      <c r="G5" s="5" t="s">
        <v>15</v>
      </c>
      <c r="H5" s="5" t="s">
        <v>16</v>
      </c>
      <c r="I5" s="4" t="s">
        <v>17</v>
      </c>
      <c r="J5" s="3"/>
      <c r="K5" s="3"/>
      <c r="L5" s="3"/>
      <c r="M5" s="3"/>
      <c r="N5" s="3"/>
      <c r="O5" s="24"/>
    </row>
    <row r="6" spans="1:15" ht="17.25">
      <c r="A6" s="22" t="s">
        <v>18</v>
      </c>
      <c r="B6" s="23"/>
      <c r="C6" s="3"/>
      <c r="D6" s="4" t="s">
        <v>19</v>
      </c>
      <c r="E6" s="4" t="s">
        <v>20</v>
      </c>
      <c r="F6" s="3" t="s">
        <v>21</v>
      </c>
      <c r="G6" s="5" t="s">
        <v>22</v>
      </c>
      <c r="H6" s="11" t="s">
        <v>23</v>
      </c>
      <c r="I6" s="3" t="s">
        <v>24</v>
      </c>
      <c r="J6" s="4" t="s">
        <v>1</v>
      </c>
      <c r="K6" s="4" t="s">
        <v>2</v>
      </c>
      <c r="L6" s="4" t="s">
        <v>25</v>
      </c>
      <c r="M6" s="4" t="s">
        <v>1</v>
      </c>
      <c r="N6" s="4" t="s">
        <v>2</v>
      </c>
      <c r="O6" s="25" t="s">
        <v>25</v>
      </c>
    </row>
    <row r="7" spans="1:15" ht="17.25">
      <c r="A7" s="22"/>
      <c r="B7" s="23"/>
      <c r="C7" s="3"/>
      <c r="D7" s="3"/>
      <c r="E7" s="3"/>
      <c r="F7" s="3"/>
      <c r="G7" s="11" t="s">
        <v>26</v>
      </c>
      <c r="H7" s="11"/>
      <c r="I7" s="3"/>
      <c r="J7" s="3"/>
      <c r="K7" s="3"/>
      <c r="L7" s="3"/>
      <c r="M7" s="3"/>
      <c r="N7" s="3"/>
      <c r="O7" s="24"/>
    </row>
    <row r="8" spans="1:15" ht="17.25">
      <c r="A8" s="26"/>
      <c r="B8" s="12"/>
      <c r="C8" s="6" t="s">
        <v>3</v>
      </c>
      <c r="D8" s="6" t="s">
        <v>3</v>
      </c>
      <c r="E8" s="6" t="s">
        <v>27</v>
      </c>
      <c r="F8" s="7" t="s">
        <v>28</v>
      </c>
      <c r="G8" s="13" t="s">
        <v>29</v>
      </c>
      <c r="H8" s="13" t="s">
        <v>30</v>
      </c>
      <c r="I8" s="6" t="s">
        <v>31</v>
      </c>
      <c r="J8" s="6" t="s">
        <v>4</v>
      </c>
      <c r="K8" s="6" t="s">
        <v>4</v>
      </c>
      <c r="L8" s="6" t="s">
        <v>4</v>
      </c>
      <c r="M8" s="6" t="s">
        <v>4</v>
      </c>
      <c r="N8" s="6" t="s">
        <v>4</v>
      </c>
      <c r="O8" s="27" t="s">
        <v>4</v>
      </c>
    </row>
    <row r="9" spans="1:15" ht="30.75" customHeight="1">
      <c r="A9" s="26" t="s">
        <v>32</v>
      </c>
      <c r="B9" s="12"/>
      <c r="C9" s="10">
        <v>0</v>
      </c>
      <c r="D9" s="6" t="s">
        <v>33</v>
      </c>
      <c r="E9" s="10">
        <v>0</v>
      </c>
      <c r="F9" s="10">
        <v>0</v>
      </c>
      <c r="G9" s="9">
        <v>0</v>
      </c>
      <c r="H9" s="9">
        <v>0</v>
      </c>
      <c r="I9" s="10">
        <v>0</v>
      </c>
      <c r="J9" s="10">
        <v>0</v>
      </c>
      <c r="K9" s="10">
        <v>23457</v>
      </c>
      <c r="L9" s="10">
        <v>23457</v>
      </c>
      <c r="M9" s="10">
        <v>0</v>
      </c>
      <c r="N9" s="10">
        <v>15543</v>
      </c>
      <c r="O9" s="28">
        <v>15543</v>
      </c>
    </row>
    <row r="10" spans="1:15" ht="30.75" customHeight="1">
      <c r="A10" s="29" t="s">
        <v>37</v>
      </c>
      <c r="B10" s="14" t="s">
        <v>34</v>
      </c>
      <c r="C10" s="10">
        <v>3872</v>
      </c>
      <c r="D10" s="6" t="s">
        <v>33</v>
      </c>
      <c r="E10" s="10">
        <v>23998733</v>
      </c>
      <c r="F10" s="10">
        <v>3688056</v>
      </c>
      <c r="G10" s="9">
        <v>2708786</v>
      </c>
      <c r="H10" s="9">
        <v>392306</v>
      </c>
      <c r="I10" s="10">
        <v>17209585</v>
      </c>
      <c r="J10" s="10">
        <v>10333073</v>
      </c>
      <c r="K10" s="10">
        <v>64930</v>
      </c>
      <c r="L10" s="10">
        <v>10398003</v>
      </c>
      <c r="M10" s="10">
        <v>10314117</v>
      </c>
      <c r="N10" s="10">
        <v>15716</v>
      </c>
      <c r="O10" s="28">
        <v>10329833</v>
      </c>
    </row>
    <row r="11" spans="1:15" ht="30.75" customHeight="1">
      <c r="A11" s="29" t="s">
        <v>38</v>
      </c>
      <c r="B11" s="14" t="s">
        <v>35</v>
      </c>
      <c r="C11" s="10">
        <v>1107</v>
      </c>
      <c r="D11" s="6" t="s">
        <v>33</v>
      </c>
      <c r="E11" s="10">
        <v>1133264406</v>
      </c>
      <c r="F11" s="10">
        <v>108436666</v>
      </c>
      <c r="G11" s="9">
        <v>32274727</v>
      </c>
      <c r="H11" s="9">
        <v>19465142</v>
      </c>
      <c r="I11" s="10">
        <v>973087871</v>
      </c>
      <c r="J11" s="10">
        <v>2432573</v>
      </c>
      <c r="K11" s="10">
        <v>10038</v>
      </c>
      <c r="L11" s="10">
        <v>2442611</v>
      </c>
      <c r="M11" s="10">
        <v>2429466</v>
      </c>
      <c r="N11" s="10">
        <v>2420</v>
      </c>
      <c r="O11" s="28">
        <v>2431886</v>
      </c>
    </row>
    <row r="12" spans="1:15" ht="30.75" customHeight="1">
      <c r="A12" s="30" t="s">
        <v>39</v>
      </c>
      <c r="B12" s="14" t="s">
        <v>0</v>
      </c>
      <c r="C12" s="10">
        <v>4979</v>
      </c>
      <c r="D12" s="15">
        <v>3982</v>
      </c>
      <c r="E12" s="6" t="s">
        <v>33</v>
      </c>
      <c r="F12" s="6" t="s">
        <v>33</v>
      </c>
      <c r="G12" s="8" t="s">
        <v>33</v>
      </c>
      <c r="H12" s="8" t="s">
        <v>33</v>
      </c>
      <c r="I12" s="6" t="s">
        <v>33</v>
      </c>
      <c r="J12" s="10">
        <v>12765646</v>
      </c>
      <c r="K12" s="10">
        <v>74968</v>
      </c>
      <c r="L12" s="10">
        <v>12840614</v>
      </c>
      <c r="M12" s="10">
        <v>12743583</v>
      </c>
      <c r="N12" s="10">
        <v>18136</v>
      </c>
      <c r="O12" s="28">
        <v>12761719</v>
      </c>
    </row>
    <row r="13" spans="1:15" ht="30.75" customHeight="1" thickBot="1">
      <c r="A13" s="31" t="s">
        <v>36</v>
      </c>
      <c r="B13" s="32"/>
      <c r="C13" s="33">
        <f>SUM(C9+C12)</f>
        <v>4979</v>
      </c>
      <c r="D13" s="34">
        <f>D12</f>
        <v>3982</v>
      </c>
      <c r="E13" s="35" t="s">
        <v>33</v>
      </c>
      <c r="F13" s="35" t="s">
        <v>33</v>
      </c>
      <c r="G13" s="36" t="s">
        <v>33</v>
      </c>
      <c r="H13" s="36" t="s">
        <v>33</v>
      </c>
      <c r="I13" s="35" t="s">
        <v>33</v>
      </c>
      <c r="J13" s="33">
        <f aca="true" t="shared" si="0" ref="J13:O13">J9+J12</f>
        <v>12765646</v>
      </c>
      <c r="K13" s="33">
        <f t="shared" si="0"/>
        <v>98425</v>
      </c>
      <c r="L13" s="33">
        <f t="shared" si="0"/>
        <v>12864071</v>
      </c>
      <c r="M13" s="33">
        <f t="shared" si="0"/>
        <v>12743583</v>
      </c>
      <c r="N13" s="33">
        <f t="shared" si="0"/>
        <v>33679</v>
      </c>
      <c r="O13" s="37">
        <f t="shared" si="0"/>
        <v>12777262</v>
      </c>
    </row>
    <row r="14" ht="17.25">
      <c r="A14" s="38" t="s">
        <v>40</v>
      </c>
    </row>
  </sheetData>
  <mergeCells count="2">
    <mergeCell ref="J4:L4"/>
    <mergeCell ref="M4:O4"/>
  </mergeCells>
  <printOptions/>
  <pageMargins left="0.75" right="0.75" top="1" bottom="0.67" header="0.512" footer="0.51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2006-01-30T05:48:09Z</cp:lastPrinted>
  <dcterms:created xsi:type="dcterms:W3CDTF">1999-01-13T03:03:01Z</dcterms:created>
  <dcterms:modified xsi:type="dcterms:W3CDTF">2007-02-21T04:11:42Z</dcterms:modified>
  <cp:category/>
  <cp:version/>
  <cp:contentType/>
  <cp:contentStatus/>
</cp:coreProperties>
</file>