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5330" windowHeight="4575" activeTab="0"/>
  </bookViews>
  <sheets>
    <sheet name="法人県民税等" sheetId="1" r:id="rId1"/>
    <sheet name="資本金別法人税割額等" sheetId="2" r:id="rId2"/>
    <sheet name="利子割額" sheetId="3" r:id="rId3"/>
    <sheet name="利子割特別徴収義務者" sheetId="4" r:id="rId4"/>
  </sheets>
  <definedNames>
    <definedName name="_xlnm.Print_Area" localSheetId="1">'資本金別法人税割額等'!$A$1:$K$61</definedName>
    <definedName name="_xlnm.Print_Area" localSheetId="0">'法人県民税等'!$A$1:$AO$25</definedName>
    <definedName name="_xlnm.Print_Area" localSheetId="2">'利子割額'!$A$1:$F$36</definedName>
    <definedName name="_xlnm.Print_Area" localSheetId="3">'利子割特別徴収義務者'!$A$1:$E$20</definedName>
    <definedName name="_xlnm.Print_Area">'法人県民税等'!$Z$4:$AN$24</definedName>
    <definedName name="PRINT_AREA_MI" localSheetId="1">'資本金別法人税割額等'!#REF!</definedName>
    <definedName name="PRINT_AREA_MI" localSheetId="2">'利子割額'!$A$9:$F$36</definedName>
    <definedName name="PRINT_AREA_MI" localSheetId="3">'利子割特別徴収義務者'!$A$9:$E$20</definedName>
    <definedName name="PRINT_AREA_MI">'法人県民税等'!$Z$6:$AN$24</definedName>
    <definedName name="利子割額">'利子割額'!$A$7:$F$36</definedName>
  </definedNames>
  <calcPr fullCalcOnLoad="1"/>
</workbook>
</file>

<file path=xl/sharedStrings.xml><?xml version="1.0" encoding="utf-8"?>
<sst xmlns="http://schemas.openxmlformats.org/spreadsheetml/2006/main" count="423" uniqueCount="201">
  <si>
    <t>（１）道府県民税額等に関する調</t>
  </si>
  <si>
    <t xml:space="preserve">  確定法人税割額に対応する</t>
  </si>
  <si>
    <t>確定申告が翌年度になる</t>
  </si>
  <si>
    <t>確定申告期限が翌年度</t>
  </si>
  <si>
    <t>既還付請求</t>
  </si>
  <si>
    <t xml:space="preserve">  中間納付額の</t>
  </si>
  <si>
    <t>現事業年度分</t>
  </si>
  <si>
    <t>過事業年度分</t>
  </si>
  <si>
    <t>当該年度に</t>
  </si>
  <si>
    <t>⑫のうち</t>
  </si>
  <si>
    <t xml:space="preserve">  前年度分の中間申告額</t>
  </si>
  <si>
    <t>中間申告額</t>
  </si>
  <si>
    <t>となる見込納付額</t>
  </si>
  <si>
    <t>利子割額が</t>
  </si>
  <si>
    <t xml:space="preserve">  歳出還付額</t>
  </si>
  <si>
    <t>調   定   額</t>
  </si>
  <si>
    <t>法人税割</t>
  </si>
  <si>
    <t xml:space="preserve">     均             等             割</t>
  </si>
  <si>
    <t>均 等 割</t>
  </si>
  <si>
    <t>発生した</t>
  </si>
  <si>
    <t>利子割に</t>
  </si>
  <si>
    <t xml:space="preserve">  区    分</t>
  </si>
  <si>
    <t xml:space="preserve">       事  業  年  度  数</t>
  </si>
  <si>
    <t>過大である</t>
  </si>
  <si>
    <t>前年度に</t>
  </si>
  <si>
    <t>当該年度</t>
  </si>
  <si>
    <t>調 定 額</t>
  </si>
  <si>
    <t>歳出還付額</t>
  </si>
  <si>
    <t xml:space="preserve"> 係る額</t>
  </si>
  <si>
    <t xml:space="preserve"> 確定申告の</t>
  </si>
  <si>
    <t>確定申告の</t>
  </si>
  <si>
    <t>事業年度数</t>
  </si>
  <si>
    <t>税    額</t>
  </si>
  <si>
    <t>場合の納付</t>
  </si>
  <si>
    <t>収入した</t>
  </si>
  <si>
    <t>に収入し</t>
  </si>
  <si>
    <t>①+②-③+④</t>
  </si>
  <si>
    <t xml:space="preserve">     納    税    義    務    者    数</t>
  </si>
  <si>
    <t>合    計</t>
  </si>
  <si>
    <t xml:space="preserve"> あったもの</t>
  </si>
  <si>
    <t>ないもの</t>
  </si>
  <si>
    <t>あったもの</t>
  </si>
  <si>
    <t>額</t>
  </si>
  <si>
    <t>もの</t>
  </si>
  <si>
    <t>たもの</t>
  </si>
  <si>
    <t>+⑤+⑥+⑦</t>
  </si>
  <si>
    <t>⑧+⑨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</si>
  <si>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</si>
  <si>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</si>
  <si>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</si>
  <si>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</si>
  <si>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</si>
  <si>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</si>
  <si>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</si>
  <si>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</si>
  <si>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</si>
  <si>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</si>
  <si>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総 数</t>
  </si>
  <si>
    <t xml:space="preserve">1号法人    </t>
  </si>
  <si>
    <t>2号法人</t>
  </si>
  <si>
    <t>3号法人</t>
  </si>
  <si>
    <t>4号法人</t>
  </si>
  <si>
    <t>5号法人</t>
  </si>
  <si>
    <t>⑪</t>
  </si>
  <si>
    <t>⑩+⑪</t>
  </si>
  <si>
    <t>⑫</t>
  </si>
  <si>
    <t>分</t>
  </si>
  <si>
    <t>千円</t>
  </si>
  <si>
    <t>普</t>
  </si>
  <si>
    <t>割</t>
  </si>
  <si>
    <t>通</t>
  </si>
  <si>
    <t>法</t>
  </si>
  <si>
    <t>本県本店分</t>
  </si>
  <si>
    <t>―</t>
  </si>
  <si>
    <t>人</t>
  </si>
  <si>
    <t>他県本店分</t>
  </si>
  <si>
    <t>県 内 法 人</t>
  </si>
  <si>
    <t xml:space="preserve">   計    </t>
  </si>
  <si>
    <t>Ａ</t>
  </si>
  <si>
    <t xml:space="preserve"> 特  別  法  人 </t>
  </si>
  <si>
    <t>Ｂ</t>
  </si>
  <si>
    <t xml:space="preserve"> 公 益 法 人 等 </t>
  </si>
  <si>
    <t>Ｃ</t>
  </si>
  <si>
    <t xml:space="preserve"> 人格なき社団等 </t>
  </si>
  <si>
    <t>Ｄ</t>
  </si>
  <si>
    <t xml:space="preserve"> 清  算  法  人 </t>
  </si>
  <si>
    <t xml:space="preserve"> 合          計</t>
  </si>
  <si>
    <t>１　法人の道府県民税等に関する調</t>
  </si>
  <si>
    <t>（２）資本金別法人税割額等に関する調</t>
  </si>
  <si>
    <t>（普通法人分）</t>
  </si>
  <si>
    <t>区  分</t>
  </si>
  <si>
    <t>課税標準とな</t>
  </si>
  <si>
    <t>算出</t>
  </si>
  <si>
    <t>外国税額</t>
  </si>
  <si>
    <t>仮装経理</t>
  </si>
  <si>
    <t>利子割額</t>
  </si>
  <si>
    <t>租税条約の</t>
  </si>
  <si>
    <t>差引法人税割額</t>
  </si>
  <si>
    <t>法人数</t>
  </si>
  <si>
    <t>る法人税額</t>
  </si>
  <si>
    <t>法人税割額</t>
  </si>
  <si>
    <t>控除額</t>
  </si>
  <si>
    <t>に基づく</t>
  </si>
  <si>
    <t>の控除額</t>
  </si>
  <si>
    <t>実施に係る</t>
  </si>
  <si>
    <t>①-②-③</t>
  </si>
  <si>
    <t>うち超過</t>
  </si>
  <si>
    <t>控除額③</t>
  </si>
  <si>
    <t>控除額⑤</t>
  </si>
  <si>
    <t xml:space="preserve">-④-⑤  </t>
  </si>
  <si>
    <t>課税相当額</t>
  </si>
  <si>
    <t xml:space="preserve">  300万円未満</t>
  </si>
  <si>
    <t xml:space="preserve">  300万円以上1,000万円未満</t>
  </si>
  <si>
    <t>1,000万円</t>
  </si>
  <si>
    <t>1,000万円超　5,000万円未満</t>
  </si>
  <si>
    <t>5,000万円以上　　1億円未満</t>
  </si>
  <si>
    <t xml:space="preserve">    1億円</t>
  </si>
  <si>
    <t xml:space="preserve">  　1億円超     10億円未満</t>
  </si>
  <si>
    <t xml:space="preserve">   10億円</t>
  </si>
  <si>
    <t xml:space="preserve">   10億円超     50億円未満</t>
  </si>
  <si>
    <t xml:space="preserve">   50億円</t>
  </si>
  <si>
    <t xml:space="preserve">   50億円超    100億円未満</t>
  </si>
  <si>
    <t xml:space="preserve">  100億円以上</t>
  </si>
  <si>
    <t>保険業法に規定する相互会社</t>
  </si>
  <si>
    <t>内</t>
  </si>
  <si>
    <t>県  内  法  人</t>
  </si>
  <si>
    <t>訳</t>
  </si>
  <si>
    <t>分  割  法  人</t>
  </si>
  <si>
    <t>（全法人対象）</t>
  </si>
  <si>
    <t xml:space="preserve"> 区  分</t>
  </si>
  <si>
    <t xml:space="preserve"> 資本金別</t>
  </si>
  <si>
    <t>1,000万円超  5,000万円未満</t>
  </si>
  <si>
    <t>5,000万円以上  1億円未満</t>
  </si>
  <si>
    <t xml:space="preserve">    1億円超     10億円未満</t>
  </si>
  <si>
    <t>（注）１．普通法人分には医療法人分が含まれる。　</t>
  </si>
  <si>
    <t xml:space="preserve">      ２．「法人数」及び「課税標準となる法人税額」の欄は、分支を除く。</t>
  </si>
  <si>
    <t xml:space="preserve">        なお、「課税標準となる法人税額」の欄中分本は、総額の数値。</t>
  </si>
  <si>
    <t>（３）利子割額に関する調</t>
  </si>
  <si>
    <t xml:space="preserve">         種          類</t>
  </si>
  <si>
    <t>課税支払額</t>
  </si>
  <si>
    <t>非課税支払額</t>
  </si>
  <si>
    <t>外国法人に係る額</t>
  </si>
  <si>
    <t xml:space="preserve"> 公社債利子等</t>
  </si>
  <si>
    <t>銀行預金利子</t>
  </si>
  <si>
    <t>銀行以外の金融機関の預貯金利子</t>
  </si>
  <si>
    <t>勤務先預金等の利子</t>
  </si>
  <si>
    <t>合同運用信託の収益の分配</t>
  </si>
  <si>
    <t>国外公社債等の利子等</t>
  </si>
  <si>
    <t>財形貯蓄契約に係る生命保険等の差益</t>
  </si>
  <si>
    <t>公募証券投資信託の収益の分配</t>
  </si>
  <si>
    <t>公募国外証券投資信託の収益の分配</t>
  </si>
  <si>
    <t xml:space="preserve"> 金融類似商品</t>
  </si>
  <si>
    <t>懸賞金付預貯金等の懸賞金等</t>
  </si>
  <si>
    <t>定期積金の給付補てん金</t>
  </si>
  <si>
    <t>抵当証券の利息</t>
  </si>
  <si>
    <t>一時払養老保険・一時払損害保険等の差益</t>
  </si>
  <si>
    <t>小        計</t>
  </si>
  <si>
    <t xml:space="preserve">      合           計</t>
  </si>
  <si>
    <t>区    分</t>
  </si>
  <si>
    <t xml:space="preserve">  特 別 徴 収 義 務 者 数</t>
  </si>
  <si>
    <t xml:space="preserve">     営   業   所   数</t>
  </si>
  <si>
    <t>件</t>
  </si>
  <si>
    <t xml:space="preserve"> 寮等のみを有する法人</t>
  </si>
  <si>
    <t>-</t>
  </si>
  <si>
    <t>－</t>
  </si>
  <si>
    <t>Ｅ</t>
  </si>
  <si>
    <t>Ｆ</t>
  </si>
  <si>
    <t>資本金別</t>
  </si>
  <si>
    <t>１　法人の道府県民税等に関する調</t>
  </si>
  <si>
    <t>⑬の件数</t>
  </si>
  <si>
    <t xml:space="preserve">     確   定   法   人   税   割   額</t>
  </si>
  <si>
    <t xml:space="preserve">          税         額</t>
  </si>
  <si>
    <t>事業年度数</t>
  </si>
  <si>
    <t>うち決定</t>
  </si>
  <si>
    <t>したもの</t>
  </si>
  <si>
    <t>⑬</t>
  </si>
  <si>
    <t>-</t>
  </si>
  <si>
    <t xml:space="preserve"> 特  定  信  託</t>
  </si>
  <si>
    <t>Ｇ</t>
  </si>
  <si>
    <t>-</t>
  </si>
  <si>
    <t>Ａ+Ｂ+Ｃ+Ｄ+Ｅ+Ｆ＋Ｇ</t>
  </si>
  <si>
    <t>左のうち非居住者・</t>
  </si>
  <si>
    <t>公社債利子</t>
  </si>
  <si>
    <t>公募公社債投資信託の収益の分配</t>
  </si>
  <si>
    <t>郵便貯金利子</t>
  </si>
  <si>
    <t xml:space="preserve"> 公募証券投資信託の収益の分配等</t>
  </si>
  <si>
    <t>私募公社債等運用投資信託の収益の分配</t>
  </si>
  <si>
    <t>社債的受益証券の収益の分配</t>
  </si>
  <si>
    <t>特定投資法人の投資口の配当等</t>
  </si>
  <si>
    <t>掛金の給付補てん金</t>
  </si>
  <si>
    <t>貴金属等の売戻し条件付売買契約の利益</t>
  </si>
  <si>
    <t>外貨建預貯金等の為替差益</t>
  </si>
  <si>
    <t>（４）利子割の特別徴収義務者に関する調</t>
  </si>
  <si>
    <t>銀行等</t>
  </si>
  <si>
    <t>郵便局</t>
  </si>
  <si>
    <t>信用金庫等</t>
  </si>
  <si>
    <t>農林中央金庫等</t>
  </si>
  <si>
    <t>証券会社</t>
  </si>
  <si>
    <t>保険会社等</t>
  </si>
  <si>
    <t>社内預金実施企業</t>
  </si>
  <si>
    <t>その他の金融機関等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</si>
</sst>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12"/>
      <name val="ＭＳ 明朝"/>
      <family val="1"/>
    </font>
    <font>
      <sz val="14"/>
      <color indexed="8"/>
      <name val="ＭＳ ゴシック"/>
      <family val="3"/>
    </font>
    <font>
      <sz val="6"/>
      <name val="ＭＳ Ｐ明朝"/>
      <family val="1"/>
    </font>
    <font>
      <sz val="19"/>
      <color indexed="8"/>
      <name val="ＭＳ ゴシック"/>
      <family val="3"/>
    </font>
    <font>
      <sz val="13"/>
      <color indexed="8"/>
      <name val="ＭＳ 明朝"/>
      <family val="1"/>
    </font>
    <font>
      <sz val="13"/>
      <name val="ＭＳ 明朝"/>
      <family val="1"/>
    </font>
    <font>
      <b/>
      <sz val="13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13"/>
      <color indexed="8"/>
      <name val="ＭＳ ゴシック"/>
      <family val="3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left"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 horizontal="centerContinuous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7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5" fillId="0" borderId="6" xfId="0" applyNumberFormat="1" applyFont="1" applyBorder="1" applyAlignment="1" applyProtection="1">
      <alignment horizontal="center"/>
      <protection/>
    </xf>
    <xf numFmtId="37" fontId="5" fillId="0" borderId="7" xfId="0" applyNumberFormat="1" applyFont="1" applyBorder="1" applyAlignment="1" applyProtection="1">
      <alignment horizontal="center"/>
      <protection/>
    </xf>
    <xf numFmtId="37" fontId="5" fillId="0" borderId="9" xfId="0" applyNumberFormat="1" applyFont="1" applyBorder="1" applyAlignment="1" applyProtection="1">
      <alignment horizontal="center"/>
      <protection/>
    </xf>
    <xf numFmtId="37" fontId="5" fillId="0" borderId="9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 horizontal="right"/>
      <protection/>
    </xf>
    <xf numFmtId="37" fontId="5" fillId="0" borderId="10" xfId="0" applyNumberFormat="1" applyFont="1" applyBorder="1" applyAlignment="1" applyProtection="1">
      <alignment horizontal="right"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 horizontal="centerContinuous"/>
      <protection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6" fillId="0" borderId="6" xfId="0" applyNumberFormat="1" applyFont="1" applyBorder="1" applyAlignment="1" applyProtection="1">
      <alignment/>
      <protection locked="0"/>
    </xf>
    <xf numFmtId="37" fontId="6" fillId="0" borderId="9" xfId="0" applyNumberFormat="1" applyFont="1" applyBorder="1" applyAlignment="1" applyProtection="1">
      <alignment/>
      <protection locked="0"/>
    </xf>
    <xf numFmtId="37" fontId="6" fillId="0" borderId="7" xfId="0" applyNumberFormat="1" applyFont="1" applyBorder="1" applyAlignment="1" applyProtection="1">
      <alignment/>
      <protection locked="0"/>
    </xf>
    <xf numFmtId="37" fontId="6" fillId="0" borderId="10" xfId="0" applyNumberFormat="1" applyFont="1" applyBorder="1" applyAlignment="1" applyProtection="1">
      <alignment/>
      <protection locked="0"/>
    </xf>
    <xf numFmtId="37" fontId="7" fillId="0" borderId="0" xfId="0" applyNumberFormat="1" applyFont="1" applyBorder="1" applyAlignment="1" applyProtection="1">
      <alignment horizontal="left"/>
      <protection/>
    </xf>
    <xf numFmtId="37" fontId="5" fillId="0" borderId="6" xfId="0" applyNumberFormat="1" applyFont="1" applyBorder="1" applyAlignment="1" applyProtection="1">
      <alignment horizontal="left" shrinkToFit="1"/>
      <protection/>
    </xf>
    <xf numFmtId="37" fontId="0" fillId="0" borderId="0" xfId="0" applyAlignment="1">
      <alignment shrinkToFit="1"/>
    </xf>
    <xf numFmtId="37" fontId="6" fillId="0" borderId="6" xfId="0" applyNumberFormat="1" applyFont="1" applyBorder="1" applyAlignment="1" applyProtection="1">
      <alignment horizontal="right"/>
      <protection locked="0"/>
    </xf>
    <xf numFmtId="37" fontId="6" fillId="0" borderId="9" xfId="0" applyNumberFormat="1" applyFont="1" applyBorder="1" applyAlignment="1" applyProtection="1">
      <alignment horizontal="right"/>
      <protection locked="0"/>
    </xf>
    <xf numFmtId="37" fontId="5" fillId="0" borderId="0" xfId="0" applyNumberFormat="1" applyFont="1" applyBorder="1" applyAlignment="1" applyProtection="1">
      <alignment shrinkToFit="1"/>
      <protection/>
    </xf>
    <xf numFmtId="37" fontId="5" fillId="0" borderId="2" xfId="0" applyNumberFormat="1" applyFont="1" applyBorder="1" applyAlignment="1" applyProtection="1">
      <alignment horizontal="left" shrinkToFit="1"/>
      <protection/>
    </xf>
    <xf numFmtId="37" fontId="5" fillId="0" borderId="6" xfId="0" applyNumberFormat="1" applyFont="1" applyBorder="1" applyAlignment="1" applyProtection="1">
      <alignment shrinkToFit="1"/>
      <protection/>
    </xf>
    <xf numFmtId="37" fontId="5" fillId="0" borderId="7" xfId="0" applyNumberFormat="1" applyFont="1" applyBorder="1" applyAlignment="1" applyProtection="1">
      <alignment horizontal="right" shrinkToFit="1"/>
      <protection/>
    </xf>
    <xf numFmtId="37" fontId="5" fillId="0" borderId="6" xfId="0" applyNumberFormat="1" applyFont="1" applyBorder="1" applyAlignment="1" applyProtection="1">
      <alignment horizontal="right" shrinkToFit="1"/>
      <protection/>
    </xf>
    <xf numFmtId="37" fontId="6" fillId="0" borderId="7" xfId="0" applyNumberFormat="1" applyFont="1" applyBorder="1" applyAlignment="1" applyProtection="1">
      <alignment shrinkToFit="1"/>
      <protection locked="0"/>
    </xf>
    <xf numFmtId="37" fontId="5" fillId="0" borderId="5" xfId="0" applyNumberFormat="1" applyFont="1" applyBorder="1" applyAlignment="1" applyProtection="1">
      <alignment horizontal="center" shrinkToFit="1"/>
      <protection/>
    </xf>
    <xf numFmtId="37" fontId="5" fillId="0" borderId="9" xfId="0" applyNumberFormat="1" applyFont="1" applyBorder="1" applyAlignment="1" applyProtection="1">
      <alignment horizontal="center" shrinkToFit="1"/>
      <protection/>
    </xf>
    <xf numFmtId="37" fontId="5" fillId="0" borderId="9" xfId="0" applyNumberFormat="1" applyFont="1" applyBorder="1" applyAlignment="1" applyProtection="1">
      <alignment horizontal="left" shrinkToFit="1"/>
      <protection/>
    </xf>
    <xf numFmtId="37" fontId="5" fillId="0" borderId="9" xfId="0" applyNumberFormat="1" applyFont="1" applyBorder="1" applyAlignment="1" applyProtection="1">
      <alignment shrinkToFit="1"/>
      <protection/>
    </xf>
    <xf numFmtId="37" fontId="5" fillId="0" borderId="10" xfId="0" applyNumberFormat="1" applyFont="1" applyBorder="1" applyAlignment="1" applyProtection="1">
      <alignment horizontal="right" shrinkToFit="1"/>
      <protection/>
    </xf>
    <xf numFmtId="37" fontId="5" fillId="0" borderId="9" xfId="0" applyNumberFormat="1" applyFont="1" applyBorder="1" applyAlignment="1" applyProtection="1">
      <alignment horizontal="right" shrinkToFit="1"/>
      <protection/>
    </xf>
    <xf numFmtId="37" fontId="6" fillId="0" borderId="10" xfId="0" applyNumberFormat="1" applyFont="1" applyBorder="1" applyAlignment="1" applyProtection="1">
      <alignment shrinkToFit="1"/>
      <protection locked="0"/>
    </xf>
    <xf numFmtId="37" fontId="5" fillId="0" borderId="10" xfId="0" applyNumberFormat="1" applyFont="1" applyBorder="1" applyAlignment="1" applyProtection="1">
      <alignment shrinkToFit="1"/>
      <protection/>
    </xf>
    <xf numFmtId="37" fontId="5" fillId="0" borderId="11" xfId="0" applyNumberFormat="1" applyFont="1" applyBorder="1" applyAlignment="1" applyProtection="1">
      <alignment horizontal="left"/>
      <protection/>
    </xf>
    <xf numFmtId="37" fontId="9" fillId="0" borderId="0" xfId="0" applyNumberFormat="1" applyFont="1" applyBorder="1" applyAlignment="1" applyProtection="1">
      <alignment horizontal="centerContinuous"/>
      <protection/>
    </xf>
    <xf numFmtId="37" fontId="10" fillId="0" borderId="1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1" fillId="0" borderId="0" xfId="0" applyFont="1" applyAlignment="1">
      <alignment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left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 horizontal="right"/>
      <protection/>
    </xf>
    <xf numFmtId="37" fontId="5" fillId="0" borderId="13" xfId="0" applyNumberFormat="1" applyFont="1" applyBorder="1" applyAlignment="1" applyProtection="1">
      <alignment/>
      <protection/>
    </xf>
    <xf numFmtId="37" fontId="12" fillId="0" borderId="1" xfId="0" applyNumberFormat="1" applyFont="1" applyBorder="1" applyAlignment="1" applyProtection="1">
      <alignment horizontal="left"/>
      <protection/>
    </xf>
    <xf numFmtId="37" fontId="0" fillId="0" borderId="7" xfId="0" applyNumberFormat="1" applyFont="1" applyBorder="1" applyAlignment="1" applyProtection="1">
      <alignment/>
      <protection locked="0"/>
    </xf>
    <xf numFmtId="37" fontId="0" fillId="0" borderId="0" xfId="0" applyBorder="1" applyAlignment="1">
      <alignment/>
    </xf>
    <xf numFmtId="37" fontId="10" fillId="0" borderId="1" xfId="0" applyNumberFormat="1" applyFont="1" applyBorder="1" applyAlignment="1" applyProtection="1">
      <alignment horizontal="left"/>
      <protection/>
    </xf>
    <xf numFmtId="37" fontId="6" fillId="0" borderId="6" xfId="0" applyFont="1" applyBorder="1" applyAlignment="1" applyProtection="1">
      <alignment/>
      <protection locked="0"/>
    </xf>
    <xf numFmtId="37" fontId="6" fillId="0" borderId="9" xfId="0" applyFont="1" applyBorder="1" applyAlignment="1" applyProtection="1">
      <alignment/>
      <protection locked="0"/>
    </xf>
    <xf numFmtId="37" fontId="6" fillId="0" borderId="0" xfId="0" applyFont="1" applyBorder="1" applyAlignment="1" applyProtection="1">
      <alignment/>
      <protection locked="0"/>
    </xf>
    <xf numFmtId="37" fontId="6" fillId="0" borderId="7" xfId="0" applyFont="1" applyBorder="1" applyAlignment="1" applyProtection="1">
      <alignment/>
      <protection locked="0"/>
    </xf>
    <xf numFmtId="37" fontId="5" fillId="0" borderId="8" xfId="0" applyNumberFormat="1" applyFont="1" applyBorder="1" applyAlignment="1" applyProtection="1">
      <alignment horizontal="left"/>
      <protection/>
    </xf>
    <xf numFmtId="37" fontId="15" fillId="0" borderId="0" xfId="0" applyNumberFormat="1" applyFont="1" applyBorder="1" applyAlignment="1" applyProtection="1">
      <alignment horizontal="left"/>
      <protection/>
    </xf>
    <xf numFmtId="37" fontId="13" fillId="0" borderId="0" xfId="0" applyNumberFormat="1" applyFont="1" applyBorder="1" applyAlignment="1" applyProtection="1">
      <alignment horizontal="left"/>
      <protection/>
    </xf>
    <xf numFmtId="37" fontId="13" fillId="0" borderId="0" xfId="0" applyNumberFormat="1" applyFont="1" applyBorder="1" applyAlignment="1" applyProtection="1">
      <alignment/>
      <protection/>
    </xf>
    <xf numFmtId="37" fontId="13" fillId="0" borderId="2" xfId="0" applyNumberFormat="1" applyFont="1" applyBorder="1" applyAlignment="1" applyProtection="1">
      <alignment/>
      <protection/>
    </xf>
    <xf numFmtId="37" fontId="13" fillId="0" borderId="7" xfId="0" applyNumberFormat="1" applyFont="1" applyBorder="1" applyAlignment="1" applyProtection="1">
      <alignment/>
      <protection/>
    </xf>
    <xf numFmtId="37" fontId="13" fillId="0" borderId="1" xfId="0" applyNumberFormat="1" applyFont="1" applyBorder="1" applyAlignment="1" applyProtection="1">
      <alignment horizontal="left"/>
      <protection/>
    </xf>
    <xf numFmtId="37" fontId="13" fillId="0" borderId="7" xfId="0" applyNumberFormat="1" applyFont="1" applyBorder="1" applyAlignment="1" applyProtection="1">
      <alignment horizontal="center"/>
      <protection/>
    </xf>
    <xf numFmtId="37" fontId="13" fillId="0" borderId="10" xfId="0" applyNumberFormat="1" applyFont="1" applyBorder="1" applyAlignment="1" applyProtection="1">
      <alignment horizontal="left"/>
      <protection/>
    </xf>
    <xf numFmtId="37" fontId="13" fillId="0" borderId="6" xfId="0" applyNumberFormat="1" applyFont="1" applyBorder="1" applyAlignment="1" applyProtection="1">
      <alignment/>
      <protection/>
    </xf>
    <xf numFmtId="37" fontId="13" fillId="0" borderId="6" xfId="0" applyNumberFormat="1" applyFont="1" applyBorder="1" applyAlignment="1" applyProtection="1">
      <alignment horizontal="right"/>
      <protection/>
    </xf>
    <xf numFmtId="37" fontId="13" fillId="0" borderId="6" xfId="0" applyNumberFormat="1" applyFont="1" applyBorder="1" applyAlignment="1" applyProtection="1">
      <alignment horizontal="left"/>
      <protection/>
    </xf>
    <xf numFmtId="37" fontId="14" fillId="0" borderId="6" xfId="0" applyNumberFormat="1" applyFont="1" applyBorder="1" applyAlignment="1" applyProtection="1">
      <alignment/>
      <protection locked="0"/>
    </xf>
    <xf numFmtId="37" fontId="14" fillId="0" borderId="9" xfId="0" applyNumberFormat="1" applyFont="1" applyBorder="1" applyAlignment="1" applyProtection="1">
      <alignment/>
      <protection locked="0"/>
    </xf>
    <xf numFmtId="37" fontId="14" fillId="0" borderId="7" xfId="0" applyNumberFormat="1" applyFont="1" applyBorder="1" applyAlignment="1" applyProtection="1">
      <alignment/>
      <protection locked="0"/>
    </xf>
    <xf numFmtId="37" fontId="13" fillId="0" borderId="13" xfId="0" applyNumberFormat="1" applyFont="1" applyBorder="1" applyAlignment="1" applyProtection="1">
      <alignment horizontal="left"/>
      <protection/>
    </xf>
    <xf numFmtId="37" fontId="14" fillId="0" borderId="6" xfId="0" applyNumberFormat="1" applyFont="1" applyBorder="1" applyAlignment="1" applyProtection="1">
      <alignment/>
      <protection/>
    </xf>
    <xf numFmtId="37" fontId="16" fillId="0" borderId="0" xfId="0" applyNumberFormat="1" applyFont="1" applyBorder="1" applyAlignment="1" applyProtection="1">
      <alignment horizontal="left"/>
      <protection/>
    </xf>
    <xf numFmtId="37" fontId="13" fillId="0" borderId="1" xfId="0" applyNumberFormat="1" applyFont="1" applyBorder="1" applyAlignment="1" applyProtection="1">
      <alignment/>
      <protection/>
    </xf>
    <xf numFmtId="37" fontId="13" fillId="0" borderId="14" xfId="0" applyNumberFormat="1" applyFont="1" applyBorder="1" applyAlignment="1" applyProtection="1">
      <alignment horizontal="center"/>
      <protection/>
    </xf>
    <xf numFmtId="37" fontId="13" fillId="0" borderId="14" xfId="0" applyNumberFormat="1" applyFont="1" applyBorder="1" applyAlignment="1" applyProtection="1">
      <alignment horizontal="left"/>
      <protection/>
    </xf>
    <xf numFmtId="37" fontId="13" fillId="0" borderId="15" xfId="0" applyNumberFormat="1" applyFont="1" applyBorder="1" applyAlignment="1" applyProtection="1">
      <alignment/>
      <protection/>
    </xf>
    <xf numFmtId="37" fontId="13" fillId="0" borderId="11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 horizontal="right"/>
      <protection/>
    </xf>
    <xf numFmtId="37" fontId="13" fillId="0" borderId="13" xfId="0" applyNumberFormat="1" applyFont="1" applyBorder="1" applyAlignment="1" applyProtection="1">
      <alignment horizontal="right"/>
      <protection/>
    </xf>
    <xf numFmtId="37" fontId="13" fillId="0" borderId="6" xfId="0" applyNumberFormat="1" applyFont="1" applyBorder="1" applyAlignment="1" applyProtection="1">
      <alignment horizontal="distributed"/>
      <protection/>
    </xf>
    <xf numFmtId="37" fontId="13" fillId="0" borderId="13" xfId="0" applyNumberFormat="1" applyFont="1" applyBorder="1" applyAlignment="1" applyProtection="1">
      <alignment/>
      <protection/>
    </xf>
    <xf numFmtId="37" fontId="13" fillId="0" borderId="8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6" xfId="0" applyBorder="1" applyAlignment="1">
      <alignment/>
    </xf>
    <xf numFmtId="37" fontId="5" fillId="0" borderId="7" xfId="0" applyNumberFormat="1" applyFont="1" applyBorder="1" applyAlignment="1" applyProtection="1">
      <alignment horizontal="center" shrinkToFit="1"/>
      <protection/>
    </xf>
    <xf numFmtId="37" fontId="0" fillId="0" borderId="1" xfId="0" applyBorder="1" applyAlignment="1">
      <alignment horizontal="center" shrinkToFit="1"/>
    </xf>
    <xf numFmtId="37" fontId="5" fillId="0" borderId="6" xfId="0" applyNumberFormat="1" applyFont="1" applyBorder="1" applyAlignment="1" applyProtection="1">
      <alignment horizontal="left" shrinkToFit="1"/>
      <protection/>
    </xf>
    <xf numFmtId="37" fontId="0" fillId="0" borderId="0" xfId="0" applyAlignment="1">
      <alignment shrinkToFit="1"/>
    </xf>
    <xf numFmtId="37" fontId="13" fillId="0" borderId="4" xfId="0" applyNumberFormat="1" applyFont="1" applyBorder="1" applyAlignment="1" applyProtection="1">
      <alignment/>
      <protection/>
    </xf>
    <xf numFmtId="37" fontId="13" fillId="0" borderId="8" xfId="0" applyNumberFormat="1" applyFont="1" applyBorder="1" applyAlignment="1" applyProtection="1">
      <alignment horizontal="left"/>
      <protection/>
    </xf>
    <xf numFmtId="37" fontId="13" fillId="0" borderId="13" xfId="0" applyNumberFormat="1" applyFont="1" applyBorder="1" applyAlignment="1" applyProtection="1">
      <alignment horizontal="left" shrinkToFit="1"/>
      <protection/>
    </xf>
    <xf numFmtId="37" fontId="13" fillId="0" borderId="8" xfId="0" applyNumberFormat="1" applyFont="1" applyBorder="1" applyAlignment="1" applyProtection="1">
      <alignment horizontal="center"/>
      <protection/>
    </xf>
    <xf numFmtId="37" fontId="13" fillId="0" borderId="5" xfId="0" applyNumberFormat="1" applyFont="1" applyBorder="1" applyAlignment="1" applyProtection="1">
      <alignment horizontal="left"/>
      <protection/>
    </xf>
    <xf numFmtId="37" fontId="13" fillId="0" borderId="9" xfId="0" applyNumberFormat="1" applyFont="1" applyBorder="1" applyAlignment="1" applyProtection="1">
      <alignment horizontal="right"/>
      <protection/>
    </xf>
    <xf numFmtId="37" fontId="13" fillId="0" borderId="9" xfId="0" applyNumberFormat="1" applyFont="1" applyBorder="1" applyAlignment="1" applyProtection="1">
      <alignment/>
      <protection/>
    </xf>
    <xf numFmtId="37" fontId="14" fillId="0" borderId="10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/>
      <protection/>
    </xf>
    <xf numFmtId="37" fontId="13" fillId="0" borderId="1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O35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4.25"/>
  <cols>
    <col min="1" max="2" width="3.59765625" style="0" customWidth="1"/>
    <col min="3" max="3" width="8.59765625" style="0" customWidth="1"/>
    <col min="4" max="4" width="3.59765625" style="0" customWidth="1"/>
    <col min="5" max="5" width="13.59765625" style="0" customWidth="1"/>
    <col min="6" max="6" width="9.59765625" style="0" customWidth="1"/>
    <col min="7" max="7" width="10.59765625" style="0" customWidth="1"/>
    <col min="8" max="8" width="14.59765625" style="0" customWidth="1"/>
    <col min="9" max="9" width="9.59765625" style="0" customWidth="1"/>
    <col min="10" max="10" width="10.59765625" style="0" customWidth="1"/>
    <col min="11" max="11" width="11.59765625" style="0" customWidth="1"/>
    <col min="12" max="12" width="16.59765625" style="0" customWidth="1"/>
    <col min="13" max="14" width="3.59765625" style="0" customWidth="1"/>
    <col min="15" max="15" width="8.59765625" style="0" customWidth="1"/>
    <col min="16" max="16" width="3.59765625" style="0" customWidth="1"/>
    <col min="17" max="17" width="10.59765625" style="0" customWidth="1"/>
    <col min="18" max="18" width="11.59765625" style="0" customWidth="1"/>
    <col min="19" max="19" width="9.59765625" style="0" customWidth="1"/>
    <col min="20" max="21" width="10.59765625" style="0" customWidth="1"/>
    <col min="22" max="22" width="9.59765625" style="0" customWidth="1"/>
    <col min="23" max="23" width="8.59765625" style="0" customWidth="1"/>
    <col min="24" max="25" width="12.59765625" style="0" customWidth="1"/>
    <col min="26" max="27" width="3.59765625" style="0" customWidth="1"/>
    <col min="28" max="28" width="8.59765625" style="0" customWidth="1"/>
    <col min="29" max="29" width="3.59765625" style="0" customWidth="1"/>
    <col min="30" max="30" width="11.59765625" style="0" customWidth="1"/>
    <col min="31" max="31" width="7.8984375" style="0" customWidth="1"/>
    <col min="32" max="32" width="8.59765625" style="0" customWidth="1"/>
    <col min="33" max="36" width="7.59765625" style="0" customWidth="1"/>
    <col min="37" max="37" width="10.3984375" style="0" customWidth="1"/>
    <col min="38" max="38" width="11.59765625" style="0" customWidth="1"/>
    <col min="39" max="40" width="8.59765625" style="35" customWidth="1"/>
    <col min="41" max="41" width="7" style="35" customWidth="1"/>
  </cols>
  <sheetData>
    <row r="1" spans="1:41" ht="22.5">
      <c r="A1" s="53" t="s">
        <v>168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8"/>
      <c r="AL1" s="38"/>
      <c r="AN1"/>
      <c r="AO1"/>
    </row>
    <row r="2" spans="1:41" ht="11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8"/>
      <c r="AL2" s="38"/>
      <c r="AN2"/>
      <c r="AO2"/>
    </row>
    <row r="3" spans="1:40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8"/>
      <c r="AN3" s="38"/>
    </row>
    <row r="4" spans="1:40" ht="17.25">
      <c r="A4" s="33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8"/>
      <c r="AN4" s="38"/>
    </row>
    <row r="5" spans="1:40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38"/>
      <c r="AN5" s="38"/>
    </row>
    <row r="6" spans="1:41" ht="15.75" customHeight="1">
      <c r="A6" s="5"/>
      <c r="B6" s="6"/>
      <c r="C6" s="6"/>
      <c r="D6" s="6"/>
      <c r="E6" s="5"/>
      <c r="F6" s="6"/>
      <c r="G6" s="6"/>
      <c r="H6" s="6"/>
      <c r="I6" s="6"/>
      <c r="J6" s="6"/>
      <c r="K6" s="7" t="s">
        <v>1</v>
      </c>
      <c r="L6" s="8"/>
      <c r="M6" s="5"/>
      <c r="N6" s="6"/>
      <c r="O6" s="6"/>
      <c r="P6" s="6"/>
      <c r="Q6" s="7" t="s">
        <v>2</v>
      </c>
      <c r="R6" s="6"/>
      <c r="S6" s="7" t="s">
        <v>3</v>
      </c>
      <c r="T6" s="6"/>
      <c r="U6" s="7" t="s">
        <v>4</v>
      </c>
      <c r="V6" s="7" t="s">
        <v>5</v>
      </c>
      <c r="W6" s="6"/>
      <c r="X6" s="7" t="s">
        <v>6</v>
      </c>
      <c r="Y6" s="9" t="s">
        <v>7</v>
      </c>
      <c r="Z6" s="5"/>
      <c r="AA6" s="6"/>
      <c r="AB6" s="6"/>
      <c r="AC6" s="6"/>
      <c r="AD6" s="5"/>
      <c r="AE6" s="5"/>
      <c r="AF6" s="6"/>
      <c r="AG6" s="6"/>
      <c r="AH6" s="6"/>
      <c r="AI6" s="6"/>
      <c r="AJ6" s="6"/>
      <c r="AK6" s="5"/>
      <c r="AL6" s="5"/>
      <c r="AM6" s="39" t="s">
        <v>8</v>
      </c>
      <c r="AN6" s="44" t="s">
        <v>9</v>
      </c>
      <c r="AO6" s="44" t="s">
        <v>169</v>
      </c>
    </row>
    <row r="7" spans="1:41" ht="15.75" customHeight="1">
      <c r="A7" s="10"/>
      <c r="B7" s="2"/>
      <c r="C7" s="2"/>
      <c r="D7" s="2"/>
      <c r="E7" s="11" t="s">
        <v>170</v>
      </c>
      <c r="F7" s="12"/>
      <c r="G7" s="12"/>
      <c r="H7" s="12"/>
      <c r="I7" s="12"/>
      <c r="J7" s="12"/>
      <c r="K7" s="13" t="s">
        <v>10</v>
      </c>
      <c r="L7" s="14"/>
      <c r="M7" s="10"/>
      <c r="N7" s="2"/>
      <c r="O7" s="2"/>
      <c r="P7" s="2"/>
      <c r="Q7" s="13" t="s">
        <v>11</v>
      </c>
      <c r="R7" s="4"/>
      <c r="S7" s="13" t="s">
        <v>12</v>
      </c>
      <c r="T7" s="4"/>
      <c r="U7" s="15" t="s">
        <v>13</v>
      </c>
      <c r="V7" s="13" t="s">
        <v>14</v>
      </c>
      <c r="W7" s="4"/>
      <c r="X7" s="15" t="s">
        <v>15</v>
      </c>
      <c r="Y7" s="16" t="s">
        <v>15</v>
      </c>
      <c r="Z7" s="10"/>
      <c r="AA7" s="2"/>
      <c r="AB7" s="2"/>
      <c r="AC7" s="2"/>
      <c r="AD7" s="17" t="s">
        <v>16</v>
      </c>
      <c r="AE7" s="13" t="s">
        <v>17</v>
      </c>
      <c r="AF7" s="4"/>
      <c r="AG7" s="4"/>
      <c r="AH7" s="4"/>
      <c r="AI7" s="4"/>
      <c r="AJ7" s="4"/>
      <c r="AK7" s="18" t="s">
        <v>18</v>
      </c>
      <c r="AL7" s="10"/>
      <c r="AM7" s="34" t="s">
        <v>19</v>
      </c>
      <c r="AN7" s="45" t="s">
        <v>20</v>
      </c>
      <c r="AO7" s="45"/>
    </row>
    <row r="8" spans="1:41" ht="15.75" customHeight="1">
      <c r="A8" s="10"/>
      <c r="B8" s="1" t="s">
        <v>21</v>
      </c>
      <c r="C8" s="2"/>
      <c r="D8" s="2"/>
      <c r="E8" s="13" t="s">
        <v>22</v>
      </c>
      <c r="F8" s="4"/>
      <c r="G8" s="4"/>
      <c r="H8" s="13" t="s">
        <v>171</v>
      </c>
      <c r="I8" s="4"/>
      <c r="J8" s="4"/>
      <c r="K8" s="10"/>
      <c r="L8" s="20"/>
      <c r="M8" s="10"/>
      <c r="N8" s="1" t="s">
        <v>21</v>
      </c>
      <c r="O8" s="2"/>
      <c r="P8" s="2"/>
      <c r="Q8" s="10"/>
      <c r="R8" s="10"/>
      <c r="S8" s="10"/>
      <c r="T8" s="10"/>
      <c r="U8" s="15" t="s">
        <v>23</v>
      </c>
      <c r="V8" s="15" t="s">
        <v>24</v>
      </c>
      <c r="W8" s="15" t="s">
        <v>25</v>
      </c>
      <c r="X8" s="10"/>
      <c r="Y8" s="20"/>
      <c r="Z8" s="10"/>
      <c r="AA8" s="1" t="s">
        <v>21</v>
      </c>
      <c r="AB8" s="2"/>
      <c r="AC8" s="2"/>
      <c r="AD8" s="17" t="s">
        <v>26</v>
      </c>
      <c r="AE8" s="10"/>
      <c r="AF8" s="2"/>
      <c r="AG8" s="2"/>
      <c r="AH8" s="2"/>
      <c r="AI8" s="2"/>
      <c r="AJ8" s="2"/>
      <c r="AK8" s="10"/>
      <c r="AL8" s="10"/>
      <c r="AM8" s="34" t="s">
        <v>27</v>
      </c>
      <c r="AN8" s="46" t="s">
        <v>28</v>
      </c>
      <c r="AO8" s="46"/>
    </row>
    <row r="9" spans="1:41" ht="15.75" customHeight="1">
      <c r="A9" s="10"/>
      <c r="B9" s="2"/>
      <c r="C9" s="2"/>
      <c r="D9" s="2"/>
      <c r="E9" s="15" t="s">
        <v>29</v>
      </c>
      <c r="F9" s="52"/>
      <c r="G9" s="15" t="s">
        <v>30</v>
      </c>
      <c r="H9" s="17" t="s">
        <v>30</v>
      </c>
      <c r="I9" s="52"/>
      <c r="J9" s="15" t="s">
        <v>30</v>
      </c>
      <c r="K9" s="17" t="s">
        <v>31</v>
      </c>
      <c r="L9" s="19" t="s">
        <v>32</v>
      </c>
      <c r="M9" s="10"/>
      <c r="N9" s="2"/>
      <c r="O9" s="2"/>
      <c r="P9" s="2"/>
      <c r="Q9" s="15" t="s">
        <v>31</v>
      </c>
      <c r="R9" s="17" t="s">
        <v>32</v>
      </c>
      <c r="S9" s="34" t="s">
        <v>172</v>
      </c>
      <c r="T9" s="17" t="s">
        <v>32</v>
      </c>
      <c r="U9" s="15" t="s">
        <v>33</v>
      </c>
      <c r="V9" s="15" t="s">
        <v>34</v>
      </c>
      <c r="W9" s="15" t="s">
        <v>35</v>
      </c>
      <c r="X9" s="15" t="s">
        <v>36</v>
      </c>
      <c r="Y9" s="20"/>
      <c r="Z9" s="10"/>
      <c r="AA9" s="2"/>
      <c r="AB9" s="2"/>
      <c r="AC9" s="2"/>
      <c r="AD9" s="10"/>
      <c r="AE9" s="13" t="s">
        <v>37</v>
      </c>
      <c r="AF9" s="4"/>
      <c r="AG9" s="4"/>
      <c r="AH9" s="4"/>
      <c r="AI9" s="4"/>
      <c r="AJ9" s="4"/>
      <c r="AK9" s="17" t="s">
        <v>26</v>
      </c>
      <c r="AL9" s="17" t="s">
        <v>38</v>
      </c>
      <c r="AM9" s="40"/>
      <c r="AN9" s="47"/>
      <c r="AO9" s="47"/>
    </row>
    <row r="10" spans="1:41" ht="15.75" customHeight="1">
      <c r="A10" s="10"/>
      <c r="B10" s="2"/>
      <c r="C10" s="2"/>
      <c r="D10" s="2"/>
      <c r="E10" s="15" t="s">
        <v>39</v>
      </c>
      <c r="F10" s="15" t="s">
        <v>173</v>
      </c>
      <c r="G10" s="15" t="s">
        <v>40</v>
      </c>
      <c r="H10" s="17" t="s">
        <v>41</v>
      </c>
      <c r="I10" s="15" t="s">
        <v>173</v>
      </c>
      <c r="J10" s="15" t="s">
        <v>40</v>
      </c>
      <c r="K10" s="10"/>
      <c r="L10" s="20"/>
      <c r="M10" s="10"/>
      <c r="N10" s="2"/>
      <c r="O10" s="2"/>
      <c r="P10" s="2"/>
      <c r="Q10" s="10"/>
      <c r="R10" s="10"/>
      <c r="S10" s="10"/>
      <c r="T10" s="10"/>
      <c r="U10" s="15" t="s">
        <v>42</v>
      </c>
      <c r="V10" s="15" t="s">
        <v>43</v>
      </c>
      <c r="W10" s="15" t="s">
        <v>44</v>
      </c>
      <c r="X10" s="15" t="s">
        <v>45</v>
      </c>
      <c r="Y10" s="20"/>
      <c r="Z10" s="10"/>
      <c r="AA10" s="2"/>
      <c r="AB10" s="2"/>
      <c r="AC10" s="2"/>
      <c r="AD10" s="15" t="s">
        <v>46</v>
      </c>
      <c r="AE10" s="10"/>
      <c r="AF10" s="10"/>
      <c r="AG10" s="10"/>
      <c r="AH10" s="10"/>
      <c r="AI10" s="10"/>
      <c r="AJ10" s="10"/>
      <c r="AK10" s="10"/>
      <c r="AL10" s="10"/>
      <c r="AM10" s="40"/>
      <c r="AN10" s="47"/>
      <c r="AO10" s="47"/>
    </row>
    <row r="11" spans="1:41" ht="15.75" customHeight="1">
      <c r="A11" s="21"/>
      <c r="B11" s="4"/>
      <c r="C11" s="4"/>
      <c r="D11" s="4"/>
      <c r="E11" s="21"/>
      <c r="F11" s="13" t="s">
        <v>174</v>
      </c>
      <c r="G11" s="21"/>
      <c r="H11" s="22" t="s">
        <v>47</v>
      </c>
      <c r="I11" s="13" t="s">
        <v>174</v>
      </c>
      <c r="J11" s="22" t="s">
        <v>48</v>
      </c>
      <c r="K11" s="21"/>
      <c r="L11" s="23" t="s">
        <v>49</v>
      </c>
      <c r="M11" s="21"/>
      <c r="N11" s="4"/>
      <c r="O11" s="4"/>
      <c r="P11" s="4"/>
      <c r="Q11" s="21"/>
      <c r="R11" s="22" t="s">
        <v>50</v>
      </c>
      <c r="S11" s="21"/>
      <c r="T11" s="22" t="s">
        <v>51</v>
      </c>
      <c r="U11" s="22" t="s">
        <v>52</v>
      </c>
      <c r="V11" s="22" t="s">
        <v>53</v>
      </c>
      <c r="W11" s="21"/>
      <c r="X11" s="22" t="s">
        <v>54</v>
      </c>
      <c r="Y11" s="23" t="s">
        <v>55</v>
      </c>
      <c r="Z11" s="21"/>
      <c r="AA11" s="4"/>
      <c r="AB11" s="4"/>
      <c r="AC11" s="4"/>
      <c r="AD11" s="22" t="s">
        <v>56</v>
      </c>
      <c r="AE11" s="18" t="s">
        <v>57</v>
      </c>
      <c r="AF11" s="13" t="s">
        <v>58</v>
      </c>
      <c r="AG11" s="13" t="s">
        <v>59</v>
      </c>
      <c r="AH11" s="13" t="s">
        <v>60</v>
      </c>
      <c r="AI11" s="13" t="s">
        <v>61</v>
      </c>
      <c r="AJ11" s="13" t="s">
        <v>62</v>
      </c>
      <c r="AK11" s="22" t="s">
        <v>63</v>
      </c>
      <c r="AL11" s="22" t="s">
        <v>64</v>
      </c>
      <c r="AM11" s="41" t="s">
        <v>65</v>
      </c>
      <c r="AN11" s="48" t="s">
        <v>175</v>
      </c>
      <c r="AO11" s="51"/>
    </row>
    <row r="12" spans="1:41" ht="15.75" customHeight="1">
      <c r="A12" s="10"/>
      <c r="B12" s="17" t="s">
        <v>66</v>
      </c>
      <c r="C12" s="10"/>
      <c r="D12" s="2"/>
      <c r="E12" s="10"/>
      <c r="F12" s="10"/>
      <c r="G12" s="10"/>
      <c r="H12" s="25" t="s">
        <v>67</v>
      </c>
      <c r="I12" s="25" t="s">
        <v>67</v>
      </c>
      <c r="J12" s="25" t="s">
        <v>67</v>
      </c>
      <c r="K12" s="10"/>
      <c r="L12" s="26" t="s">
        <v>67</v>
      </c>
      <c r="M12" s="10"/>
      <c r="N12" s="17" t="s">
        <v>66</v>
      </c>
      <c r="O12" s="10"/>
      <c r="P12" s="2"/>
      <c r="Q12" s="10"/>
      <c r="R12" s="25" t="s">
        <v>67</v>
      </c>
      <c r="S12" s="10"/>
      <c r="T12" s="25" t="s">
        <v>67</v>
      </c>
      <c r="U12" s="25" t="s">
        <v>67</v>
      </c>
      <c r="V12" s="25" t="s">
        <v>67</v>
      </c>
      <c r="W12" s="25" t="s">
        <v>67</v>
      </c>
      <c r="X12" s="25" t="s">
        <v>67</v>
      </c>
      <c r="Y12" s="26" t="s">
        <v>67</v>
      </c>
      <c r="Z12" s="10"/>
      <c r="AA12" s="17" t="s">
        <v>66</v>
      </c>
      <c r="AB12" s="10"/>
      <c r="AC12" s="2"/>
      <c r="AD12" s="25" t="s">
        <v>67</v>
      </c>
      <c r="AE12" s="10"/>
      <c r="AF12" s="10"/>
      <c r="AG12" s="10"/>
      <c r="AH12" s="10"/>
      <c r="AI12" s="10"/>
      <c r="AJ12" s="10"/>
      <c r="AK12" s="25" t="s">
        <v>67</v>
      </c>
      <c r="AL12" s="25" t="s">
        <v>67</v>
      </c>
      <c r="AM12" s="42" t="s">
        <v>67</v>
      </c>
      <c r="AN12" s="49" t="s">
        <v>67</v>
      </c>
      <c r="AO12" s="49"/>
    </row>
    <row r="13" spans="1:41" ht="15.75" customHeight="1">
      <c r="A13" s="17" t="s">
        <v>68</v>
      </c>
      <c r="B13" s="17" t="s">
        <v>69</v>
      </c>
      <c r="C13" s="10"/>
      <c r="D13" s="2"/>
      <c r="E13" s="10"/>
      <c r="F13" s="10"/>
      <c r="G13" s="10"/>
      <c r="H13" s="10"/>
      <c r="I13" s="10"/>
      <c r="J13" s="10"/>
      <c r="K13" s="10"/>
      <c r="L13" s="20"/>
      <c r="M13" s="17" t="s">
        <v>68</v>
      </c>
      <c r="N13" s="17" t="s">
        <v>69</v>
      </c>
      <c r="O13" s="10"/>
      <c r="P13" s="2"/>
      <c r="Q13" s="10"/>
      <c r="R13" s="10"/>
      <c r="S13" s="10"/>
      <c r="T13" s="10"/>
      <c r="U13" s="10"/>
      <c r="V13" s="10"/>
      <c r="W13" s="10"/>
      <c r="X13" s="10"/>
      <c r="Y13" s="20"/>
      <c r="Z13" s="17" t="s">
        <v>68</v>
      </c>
      <c r="AA13" s="17" t="s">
        <v>69</v>
      </c>
      <c r="AB13" s="10"/>
      <c r="AC13" s="2"/>
      <c r="AD13" s="10"/>
      <c r="AE13" s="10"/>
      <c r="AF13" s="10"/>
      <c r="AG13" s="10"/>
      <c r="AH13" s="10"/>
      <c r="AI13" s="10"/>
      <c r="AJ13" s="10"/>
      <c r="AK13" s="10"/>
      <c r="AL13" s="10"/>
      <c r="AM13" s="40"/>
      <c r="AN13" s="47"/>
      <c r="AO13" s="47"/>
    </row>
    <row r="14" spans="1:41" ht="15.75" customHeight="1">
      <c r="A14" s="17" t="s">
        <v>70</v>
      </c>
      <c r="B14" s="17" t="s">
        <v>71</v>
      </c>
      <c r="C14" s="27" t="s">
        <v>72</v>
      </c>
      <c r="D14" s="28"/>
      <c r="E14" s="29">
        <v>3932</v>
      </c>
      <c r="F14" s="29">
        <v>0</v>
      </c>
      <c r="G14" s="29">
        <v>10</v>
      </c>
      <c r="H14" s="29">
        <v>5869973</v>
      </c>
      <c r="I14" s="29">
        <v>0</v>
      </c>
      <c r="J14" s="29">
        <v>6314</v>
      </c>
      <c r="K14" s="29">
        <v>1310</v>
      </c>
      <c r="L14" s="30">
        <v>2177295</v>
      </c>
      <c r="M14" s="17" t="s">
        <v>70</v>
      </c>
      <c r="N14" s="17" t="s">
        <v>71</v>
      </c>
      <c r="O14" s="27" t="s">
        <v>72</v>
      </c>
      <c r="P14" s="28"/>
      <c r="Q14" s="29">
        <v>1452</v>
      </c>
      <c r="R14" s="29">
        <v>2247540</v>
      </c>
      <c r="S14" s="29">
        <v>21</v>
      </c>
      <c r="T14" s="29">
        <v>4893</v>
      </c>
      <c r="U14" s="29">
        <v>82</v>
      </c>
      <c r="V14" s="29">
        <v>143863</v>
      </c>
      <c r="W14" s="29">
        <v>0</v>
      </c>
      <c r="X14" s="10">
        <v>6095370</v>
      </c>
      <c r="Y14" s="30">
        <v>63583</v>
      </c>
      <c r="Z14" s="17" t="s">
        <v>70</v>
      </c>
      <c r="AA14" s="17" t="s">
        <v>71</v>
      </c>
      <c r="AB14" s="27" t="s">
        <v>72</v>
      </c>
      <c r="AC14" s="28"/>
      <c r="AD14" s="10">
        <v>6158953</v>
      </c>
      <c r="AE14" s="10">
        <v>3918</v>
      </c>
      <c r="AF14" s="29">
        <v>41</v>
      </c>
      <c r="AG14" s="29">
        <v>66</v>
      </c>
      <c r="AH14" s="29">
        <v>342</v>
      </c>
      <c r="AI14" s="29">
        <v>1746</v>
      </c>
      <c r="AJ14" s="29">
        <v>1723</v>
      </c>
      <c r="AK14" s="29">
        <v>235203</v>
      </c>
      <c r="AL14" s="10">
        <v>6394156</v>
      </c>
      <c r="AM14" s="42" t="s">
        <v>73</v>
      </c>
      <c r="AN14" s="49" t="s">
        <v>73</v>
      </c>
      <c r="AO14" s="49" t="s">
        <v>73</v>
      </c>
    </row>
    <row r="15" spans="1:41" ht="15.75" customHeight="1">
      <c r="A15" s="17" t="s">
        <v>71</v>
      </c>
      <c r="B15" s="18" t="s">
        <v>74</v>
      </c>
      <c r="C15" s="11" t="s">
        <v>75</v>
      </c>
      <c r="D15" s="12"/>
      <c r="E15" s="31">
        <v>14388</v>
      </c>
      <c r="F15" s="31">
        <v>7</v>
      </c>
      <c r="G15" s="31">
        <v>45</v>
      </c>
      <c r="H15" s="31">
        <v>9151737</v>
      </c>
      <c r="I15" s="31">
        <v>0</v>
      </c>
      <c r="J15" s="31">
        <v>3528</v>
      </c>
      <c r="K15" s="31">
        <v>5739</v>
      </c>
      <c r="L15" s="32">
        <v>3109120</v>
      </c>
      <c r="M15" s="17" t="s">
        <v>71</v>
      </c>
      <c r="N15" s="18" t="s">
        <v>74</v>
      </c>
      <c r="O15" s="11" t="s">
        <v>75</v>
      </c>
      <c r="P15" s="12"/>
      <c r="Q15" s="31">
        <v>6689</v>
      </c>
      <c r="R15" s="31">
        <v>2900956</v>
      </c>
      <c r="S15" s="31">
        <v>104</v>
      </c>
      <c r="T15" s="31">
        <v>42849</v>
      </c>
      <c r="U15" s="31">
        <v>0</v>
      </c>
      <c r="V15" s="31">
        <v>266007</v>
      </c>
      <c r="W15" s="31">
        <v>0</v>
      </c>
      <c r="X15" s="21">
        <v>9255957</v>
      </c>
      <c r="Y15" s="32">
        <v>252073</v>
      </c>
      <c r="Z15" s="17" t="s">
        <v>71</v>
      </c>
      <c r="AA15" s="18" t="s">
        <v>74</v>
      </c>
      <c r="AB15" s="11" t="s">
        <v>75</v>
      </c>
      <c r="AC15" s="12"/>
      <c r="AD15" s="21">
        <v>9508030</v>
      </c>
      <c r="AE15" s="24">
        <f>SUM(AF15:AJ15)</f>
        <v>14483</v>
      </c>
      <c r="AF15" s="31">
        <v>1544</v>
      </c>
      <c r="AG15" s="31">
        <v>1289</v>
      </c>
      <c r="AH15" s="31">
        <v>3380</v>
      </c>
      <c r="AI15" s="31">
        <v>5933</v>
      </c>
      <c r="AJ15" s="31">
        <v>2337</v>
      </c>
      <c r="AK15" s="31">
        <v>2695999</v>
      </c>
      <c r="AL15" s="21">
        <v>12204029</v>
      </c>
      <c r="AM15" s="41" t="s">
        <v>73</v>
      </c>
      <c r="AN15" s="48" t="s">
        <v>73</v>
      </c>
      <c r="AO15" s="48" t="s">
        <v>73</v>
      </c>
    </row>
    <row r="16" spans="1:41" ht="15.75" customHeight="1">
      <c r="A16" s="17" t="s">
        <v>74</v>
      </c>
      <c r="B16" s="27" t="s">
        <v>76</v>
      </c>
      <c r="C16" s="28"/>
      <c r="D16" s="28"/>
      <c r="E16" s="29">
        <v>74531</v>
      </c>
      <c r="F16" s="29">
        <v>214</v>
      </c>
      <c r="G16" s="29">
        <v>56</v>
      </c>
      <c r="H16" s="29">
        <v>5465883</v>
      </c>
      <c r="I16" s="29">
        <v>4858</v>
      </c>
      <c r="J16" s="29">
        <v>4059</v>
      </c>
      <c r="K16" s="29">
        <v>10001</v>
      </c>
      <c r="L16" s="30">
        <v>1628995</v>
      </c>
      <c r="M16" s="17" t="s">
        <v>74</v>
      </c>
      <c r="N16" s="27" t="s">
        <v>76</v>
      </c>
      <c r="O16" s="28"/>
      <c r="P16" s="28"/>
      <c r="Q16" s="29">
        <v>10593</v>
      </c>
      <c r="R16" s="29">
        <v>1642938</v>
      </c>
      <c r="S16" s="29">
        <v>27</v>
      </c>
      <c r="T16" s="29">
        <v>1930</v>
      </c>
      <c r="U16" s="29">
        <v>136</v>
      </c>
      <c r="V16" s="29">
        <v>160790</v>
      </c>
      <c r="W16" s="29">
        <v>0</v>
      </c>
      <c r="X16" s="10">
        <v>5646741</v>
      </c>
      <c r="Y16" s="30">
        <v>136346</v>
      </c>
      <c r="Z16" s="17" t="s">
        <v>74</v>
      </c>
      <c r="AA16" s="27" t="s">
        <v>76</v>
      </c>
      <c r="AB16" s="28"/>
      <c r="AC16" s="28"/>
      <c r="AD16" s="10">
        <v>5783087</v>
      </c>
      <c r="AE16" s="10">
        <f>SUM(AF16:AJ16)</f>
        <v>74453</v>
      </c>
      <c r="AF16" s="29">
        <v>15</v>
      </c>
      <c r="AG16" s="29">
        <v>66</v>
      </c>
      <c r="AH16" s="29">
        <v>402</v>
      </c>
      <c r="AI16" s="29">
        <v>9876</v>
      </c>
      <c r="AJ16" s="29">
        <v>64094</v>
      </c>
      <c r="AK16" s="29">
        <v>1860664</v>
      </c>
      <c r="AL16" s="10">
        <v>7643751</v>
      </c>
      <c r="AM16" s="42" t="s">
        <v>73</v>
      </c>
      <c r="AN16" s="49" t="s">
        <v>73</v>
      </c>
      <c r="AO16" s="49" t="s">
        <v>73</v>
      </c>
    </row>
    <row r="17" spans="1:41" ht="15.75" customHeight="1">
      <c r="A17" s="21"/>
      <c r="B17" s="21"/>
      <c r="C17" s="3" t="s">
        <v>77</v>
      </c>
      <c r="D17" s="4" t="s">
        <v>78</v>
      </c>
      <c r="E17" s="21">
        <v>92851</v>
      </c>
      <c r="F17" s="21">
        <v>221</v>
      </c>
      <c r="G17" s="21">
        <v>111</v>
      </c>
      <c r="H17" s="21">
        <v>20487593</v>
      </c>
      <c r="I17" s="21">
        <v>4858</v>
      </c>
      <c r="J17" s="21">
        <v>13901</v>
      </c>
      <c r="K17" s="21">
        <v>17050</v>
      </c>
      <c r="L17" s="24">
        <v>6915410</v>
      </c>
      <c r="M17" s="21"/>
      <c r="N17" s="21"/>
      <c r="O17" s="3" t="s">
        <v>77</v>
      </c>
      <c r="P17" s="4" t="s">
        <v>78</v>
      </c>
      <c r="Q17" s="21">
        <v>18734</v>
      </c>
      <c r="R17" s="21">
        <v>6791434</v>
      </c>
      <c r="S17" s="21">
        <v>152</v>
      </c>
      <c r="T17" s="21">
        <v>49672</v>
      </c>
      <c r="U17" s="21">
        <v>218</v>
      </c>
      <c r="V17" s="21">
        <v>570660</v>
      </c>
      <c r="W17" s="21">
        <v>0</v>
      </c>
      <c r="X17" s="21">
        <v>20998068</v>
      </c>
      <c r="Y17" s="24">
        <v>452002</v>
      </c>
      <c r="Z17" s="21"/>
      <c r="AA17" s="21"/>
      <c r="AB17" s="3" t="s">
        <v>77</v>
      </c>
      <c r="AC17" s="4" t="s">
        <v>78</v>
      </c>
      <c r="AD17" s="21">
        <v>21450070</v>
      </c>
      <c r="AE17" s="21">
        <v>92854</v>
      </c>
      <c r="AF17" s="21">
        <v>1600</v>
      </c>
      <c r="AG17" s="21">
        <v>1421</v>
      </c>
      <c r="AH17" s="21">
        <v>4124</v>
      </c>
      <c r="AI17" s="21">
        <v>17555</v>
      </c>
      <c r="AJ17" s="21">
        <v>68154</v>
      </c>
      <c r="AK17" s="21">
        <v>4791866</v>
      </c>
      <c r="AL17" s="21">
        <v>26241936</v>
      </c>
      <c r="AM17" s="41" t="s">
        <v>73</v>
      </c>
      <c r="AN17" s="48" t="s">
        <v>73</v>
      </c>
      <c r="AO17" s="48" t="s">
        <v>73</v>
      </c>
    </row>
    <row r="18" spans="1:41" ht="15.75" customHeight="1">
      <c r="A18" s="15" t="s">
        <v>79</v>
      </c>
      <c r="B18" s="2"/>
      <c r="C18" s="2"/>
      <c r="D18" s="2" t="s">
        <v>80</v>
      </c>
      <c r="E18" s="29">
        <v>1891</v>
      </c>
      <c r="F18" s="29">
        <v>3</v>
      </c>
      <c r="G18" s="29">
        <v>1</v>
      </c>
      <c r="H18" s="29">
        <v>385320</v>
      </c>
      <c r="I18" s="29">
        <v>2</v>
      </c>
      <c r="J18" s="29">
        <v>0</v>
      </c>
      <c r="K18" s="29">
        <v>0</v>
      </c>
      <c r="L18" s="30">
        <v>0</v>
      </c>
      <c r="M18" s="15" t="s">
        <v>79</v>
      </c>
      <c r="N18" s="2"/>
      <c r="O18" s="2"/>
      <c r="P18" s="2" t="s">
        <v>80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36" t="s">
        <v>176</v>
      </c>
      <c r="X18" s="10">
        <v>385320</v>
      </c>
      <c r="Y18" s="30">
        <v>6080</v>
      </c>
      <c r="Z18" s="15" t="s">
        <v>79</v>
      </c>
      <c r="AA18" s="2"/>
      <c r="AB18" s="2"/>
      <c r="AC18" s="2" t="s">
        <v>80</v>
      </c>
      <c r="AD18" s="10">
        <v>391400</v>
      </c>
      <c r="AE18" s="10">
        <f>SUM(AF18:AJ18)</f>
        <v>1871</v>
      </c>
      <c r="AF18" s="29">
        <v>19</v>
      </c>
      <c r="AG18" s="29">
        <v>33</v>
      </c>
      <c r="AH18" s="29">
        <v>118</v>
      </c>
      <c r="AI18" s="29">
        <v>517</v>
      </c>
      <c r="AJ18" s="29">
        <v>1184</v>
      </c>
      <c r="AK18" s="29">
        <v>97846</v>
      </c>
      <c r="AL18" s="10">
        <v>489246</v>
      </c>
      <c r="AM18" s="42" t="s">
        <v>73</v>
      </c>
      <c r="AN18" s="49" t="s">
        <v>73</v>
      </c>
      <c r="AO18" s="49" t="s">
        <v>73</v>
      </c>
    </row>
    <row r="19" spans="1:41" ht="15.75" customHeight="1">
      <c r="A19" s="15" t="s">
        <v>81</v>
      </c>
      <c r="B19" s="2"/>
      <c r="C19" s="2"/>
      <c r="D19" s="2" t="s">
        <v>82</v>
      </c>
      <c r="E19" s="29">
        <v>864</v>
      </c>
      <c r="F19" s="29">
        <v>3</v>
      </c>
      <c r="G19" s="29">
        <v>0</v>
      </c>
      <c r="H19" s="29">
        <v>94105</v>
      </c>
      <c r="I19" s="29">
        <v>0</v>
      </c>
      <c r="J19" s="29">
        <v>0</v>
      </c>
      <c r="K19" s="29">
        <v>0</v>
      </c>
      <c r="L19" s="30">
        <v>0</v>
      </c>
      <c r="M19" s="15" t="s">
        <v>81</v>
      </c>
      <c r="N19" s="2"/>
      <c r="O19" s="2"/>
      <c r="P19" s="2" t="s">
        <v>82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36" t="s">
        <v>176</v>
      </c>
      <c r="X19" s="10">
        <v>94105</v>
      </c>
      <c r="Y19" s="30">
        <v>7251</v>
      </c>
      <c r="Z19" s="15" t="s">
        <v>81</v>
      </c>
      <c r="AA19" s="2"/>
      <c r="AB19" s="2"/>
      <c r="AC19" s="2" t="s">
        <v>82</v>
      </c>
      <c r="AD19" s="10">
        <v>101356</v>
      </c>
      <c r="AE19" s="10">
        <f>SUM(AF19:AJ19)</f>
        <v>1375</v>
      </c>
      <c r="AF19" s="29">
        <v>3</v>
      </c>
      <c r="AG19" s="29">
        <v>1</v>
      </c>
      <c r="AH19" s="29">
        <v>4</v>
      </c>
      <c r="AI19" s="29">
        <v>11</v>
      </c>
      <c r="AJ19" s="29">
        <v>1356</v>
      </c>
      <c r="AK19" s="29">
        <v>25619</v>
      </c>
      <c r="AL19" s="10">
        <v>126975</v>
      </c>
      <c r="AM19" s="42" t="s">
        <v>73</v>
      </c>
      <c r="AN19" s="49" t="s">
        <v>73</v>
      </c>
      <c r="AO19" s="49" t="s">
        <v>73</v>
      </c>
    </row>
    <row r="20" spans="1:41" ht="15.75" customHeight="1">
      <c r="A20" s="106" t="s">
        <v>162</v>
      </c>
      <c r="B20" s="107"/>
      <c r="C20" s="107"/>
      <c r="D20" s="2" t="s">
        <v>84</v>
      </c>
      <c r="E20" s="36" t="s">
        <v>163</v>
      </c>
      <c r="F20" s="36" t="s">
        <v>163</v>
      </c>
      <c r="G20" s="36" t="s">
        <v>163</v>
      </c>
      <c r="H20" s="36" t="s">
        <v>163</v>
      </c>
      <c r="I20" s="36" t="s">
        <v>163</v>
      </c>
      <c r="J20" s="36" t="s">
        <v>163</v>
      </c>
      <c r="K20" s="36" t="s">
        <v>163</v>
      </c>
      <c r="L20" s="37" t="s">
        <v>163</v>
      </c>
      <c r="M20" s="106" t="s">
        <v>162</v>
      </c>
      <c r="N20" s="107"/>
      <c r="O20" s="107"/>
      <c r="P20" s="2" t="s">
        <v>84</v>
      </c>
      <c r="Q20" s="36" t="s">
        <v>163</v>
      </c>
      <c r="R20" s="36" t="s">
        <v>163</v>
      </c>
      <c r="S20" s="36" t="s">
        <v>163</v>
      </c>
      <c r="T20" s="36" t="s">
        <v>163</v>
      </c>
      <c r="U20" s="36" t="s">
        <v>163</v>
      </c>
      <c r="V20" s="36" t="s">
        <v>163</v>
      </c>
      <c r="W20" s="36" t="s">
        <v>163</v>
      </c>
      <c r="X20" s="25" t="s">
        <v>163</v>
      </c>
      <c r="Y20" s="37" t="s">
        <v>163</v>
      </c>
      <c r="Z20" s="106" t="s">
        <v>162</v>
      </c>
      <c r="AA20" s="107"/>
      <c r="AB20" s="107"/>
      <c r="AC20" s="2" t="s">
        <v>84</v>
      </c>
      <c r="AD20" s="25" t="s">
        <v>164</v>
      </c>
      <c r="AE20" s="10">
        <f>SUM(AF20:AJ20)</f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10">
        <v>0</v>
      </c>
      <c r="AM20" s="42" t="s">
        <v>73</v>
      </c>
      <c r="AN20" s="49" t="s">
        <v>73</v>
      </c>
      <c r="AO20" s="49" t="s">
        <v>73</v>
      </c>
    </row>
    <row r="21" spans="1:41" ht="15.75" customHeight="1">
      <c r="A21" s="15" t="s">
        <v>83</v>
      </c>
      <c r="B21" s="2"/>
      <c r="C21" s="2"/>
      <c r="D21" s="2" t="s">
        <v>165</v>
      </c>
      <c r="E21" s="29">
        <v>223</v>
      </c>
      <c r="F21" s="29">
        <v>1</v>
      </c>
      <c r="G21" s="29">
        <v>0</v>
      </c>
      <c r="H21" s="29">
        <v>3638</v>
      </c>
      <c r="I21" s="29">
        <v>0</v>
      </c>
      <c r="J21" s="29">
        <v>0</v>
      </c>
      <c r="K21" s="29">
        <v>0</v>
      </c>
      <c r="L21" s="30">
        <v>0</v>
      </c>
      <c r="M21" s="15" t="s">
        <v>83</v>
      </c>
      <c r="N21" s="2"/>
      <c r="O21" s="2"/>
      <c r="P21" s="2" t="s">
        <v>165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36" t="s">
        <v>163</v>
      </c>
      <c r="X21" s="10">
        <v>3638</v>
      </c>
      <c r="Y21" s="30">
        <v>382</v>
      </c>
      <c r="Z21" s="15" t="s">
        <v>83</v>
      </c>
      <c r="AA21" s="2"/>
      <c r="AB21" s="2"/>
      <c r="AC21" s="2" t="s">
        <v>165</v>
      </c>
      <c r="AD21" s="10">
        <v>4020</v>
      </c>
      <c r="AE21" s="10">
        <f>SUM(AF21:AJ21)</f>
        <v>303</v>
      </c>
      <c r="AF21" s="29">
        <v>0</v>
      </c>
      <c r="AG21" s="29">
        <v>0</v>
      </c>
      <c r="AH21" s="29">
        <v>1</v>
      </c>
      <c r="AI21" s="29">
        <v>5</v>
      </c>
      <c r="AJ21" s="29">
        <v>297</v>
      </c>
      <c r="AK21" s="29">
        <v>5929</v>
      </c>
      <c r="AL21" s="10">
        <v>9949</v>
      </c>
      <c r="AM21" s="42" t="s">
        <v>73</v>
      </c>
      <c r="AN21" s="49" t="s">
        <v>73</v>
      </c>
      <c r="AO21" s="49" t="s">
        <v>73</v>
      </c>
    </row>
    <row r="22" spans="1:41" ht="15.75" customHeight="1">
      <c r="A22" s="15" t="s">
        <v>85</v>
      </c>
      <c r="B22" s="2"/>
      <c r="C22" s="2"/>
      <c r="D22" s="2" t="s">
        <v>166</v>
      </c>
      <c r="E22" s="29">
        <v>598</v>
      </c>
      <c r="F22" s="29">
        <v>6</v>
      </c>
      <c r="G22" s="29">
        <v>0</v>
      </c>
      <c r="H22" s="29">
        <v>3493</v>
      </c>
      <c r="I22" s="29">
        <v>0</v>
      </c>
      <c r="J22" s="29">
        <v>0</v>
      </c>
      <c r="K22" s="29">
        <v>2</v>
      </c>
      <c r="L22" s="30">
        <v>44</v>
      </c>
      <c r="M22" s="15" t="s">
        <v>85</v>
      </c>
      <c r="N22" s="2"/>
      <c r="O22" s="2"/>
      <c r="P22" s="2" t="s">
        <v>166</v>
      </c>
      <c r="Q22" s="29">
        <v>282</v>
      </c>
      <c r="R22" s="29">
        <v>512</v>
      </c>
      <c r="S22" s="29">
        <v>0</v>
      </c>
      <c r="T22" s="29">
        <v>0</v>
      </c>
      <c r="U22" s="29">
        <v>0</v>
      </c>
      <c r="V22" s="29">
        <v>860</v>
      </c>
      <c r="W22" s="36" t="s">
        <v>163</v>
      </c>
      <c r="X22" s="10">
        <v>4821</v>
      </c>
      <c r="Y22" s="30">
        <v>325</v>
      </c>
      <c r="Z22" s="15" t="s">
        <v>85</v>
      </c>
      <c r="AA22" s="2"/>
      <c r="AB22" s="2"/>
      <c r="AC22" s="2" t="s">
        <v>166</v>
      </c>
      <c r="AD22" s="10">
        <v>5146</v>
      </c>
      <c r="AE22" s="10">
        <f>SUM(AF22:AJ22)</f>
        <v>931</v>
      </c>
      <c r="AF22" s="29">
        <v>6</v>
      </c>
      <c r="AG22" s="29">
        <v>8</v>
      </c>
      <c r="AH22" s="29">
        <v>20</v>
      </c>
      <c r="AI22" s="29">
        <v>190</v>
      </c>
      <c r="AJ22" s="29">
        <v>707</v>
      </c>
      <c r="AK22" s="29">
        <v>12343</v>
      </c>
      <c r="AL22" s="10">
        <v>17489</v>
      </c>
      <c r="AM22" s="42" t="s">
        <v>73</v>
      </c>
      <c r="AN22" s="49" t="s">
        <v>73</v>
      </c>
      <c r="AO22" s="49" t="s">
        <v>73</v>
      </c>
    </row>
    <row r="23" spans="1:41" ht="15.75" customHeight="1">
      <c r="A23" s="15" t="s">
        <v>177</v>
      </c>
      <c r="B23" s="2"/>
      <c r="C23" s="2"/>
      <c r="D23" s="2" t="s">
        <v>178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30">
        <v>0</v>
      </c>
      <c r="M23" s="15" t="s">
        <v>177</v>
      </c>
      <c r="N23" s="2"/>
      <c r="O23" s="2"/>
      <c r="P23" s="2" t="s">
        <v>178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36" t="s">
        <v>179</v>
      </c>
      <c r="X23" s="10">
        <v>0</v>
      </c>
      <c r="Y23" s="30">
        <v>0</v>
      </c>
      <c r="Z23" s="15" t="s">
        <v>177</v>
      </c>
      <c r="AA23" s="2"/>
      <c r="AB23" s="2"/>
      <c r="AC23" s="2" t="s">
        <v>178</v>
      </c>
      <c r="AD23" s="10">
        <v>0</v>
      </c>
      <c r="AE23" s="42" t="s">
        <v>73</v>
      </c>
      <c r="AF23" s="42" t="s">
        <v>73</v>
      </c>
      <c r="AG23" s="42" t="s">
        <v>73</v>
      </c>
      <c r="AH23" s="42" t="s">
        <v>73</v>
      </c>
      <c r="AI23" s="42" t="s">
        <v>73</v>
      </c>
      <c r="AJ23" s="42" t="s">
        <v>73</v>
      </c>
      <c r="AK23" s="29">
        <v>0</v>
      </c>
      <c r="AL23" s="10">
        <v>0</v>
      </c>
      <c r="AM23" s="42" t="s">
        <v>73</v>
      </c>
      <c r="AN23" s="49" t="s">
        <v>73</v>
      </c>
      <c r="AO23" s="49" t="s">
        <v>73</v>
      </c>
    </row>
    <row r="24" spans="1:41" ht="15.75" customHeight="1">
      <c r="A24" s="15" t="s">
        <v>86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20"/>
      <c r="M24" s="15" t="s">
        <v>86</v>
      </c>
      <c r="N24" s="2"/>
      <c r="O24" s="2"/>
      <c r="P24" s="2"/>
      <c r="Q24" s="10"/>
      <c r="R24" s="10"/>
      <c r="S24" s="10"/>
      <c r="T24" s="10"/>
      <c r="U24" s="10"/>
      <c r="V24" s="10"/>
      <c r="W24" s="10"/>
      <c r="X24" s="10"/>
      <c r="Y24" s="20"/>
      <c r="Z24" s="15" t="s">
        <v>86</v>
      </c>
      <c r="AA24" s="2"/>
      <c r="AB24" s="2"/>
      <c r="AC24" s="2"/>
      <c r="AD24" s="10"/>
      <c r="AE24" s="10"/>
      <c r="AF24" s="10"/>
      <c r="AG24" s="10"/>
      <c r="AH24" s="10"/>
      <c r="AI24" s="10"/>
      <c r="AJ24" s="10"/>
      <c r="AK24" s="10"/>
      <c r="AL24" s="10"/>
      <c r="AM24" s="40"/>
      <c r="AN24" s="47"/>
      <c r="AO24" s="47"/>
    </row>
    <row r="25" spans="1:41" ht="15.75" customHeight="1">
      <c r="A25" s="104" t="s">
        <v>180</v>
      </c>
      <c r="B25" s="105"/>
      <c r="C25" s="105"/>
      <c r="D25" s="105"/>
      <c r="E25" s="21">
        <v>96427</v>
      </c>
      <c r="F25" s="21">
        <v>234</v>
      </c>
      <c r="G25" s="21">
        <v>112</v>
      </c>
      <c r="H25" s="21">
        <v>20974149</v>
      </c>
      <c r="I25" s="21">
        <v>4860</v>
      </c>
      <c r="J25" s="21">
        <v>13901</v>
      </c>
      <c r="K25" s="21">
        <v>17052</v>
      </c>
      <c r="L25" s="24">
        <v>6915454</v>
      </c>
      <c r="M25" s="104" t="s">
        <v>180</v>
      </c>
      <c r="N25" s="105"/>
      <c r="O25" s="105"/>
      <c r="P25" s="105"/>
      <c r="Q25" s="21">
        <v>19016</v>
      </c>
      <c r="R25" s="21">
        <v>6791946</v>
      </c>
      <c r="S25" s="21">
        <v>152</v>
      </c>
      <c r="T25" s="21">
        <v>49672</v>
      </c>
      <c r="U25" s="21">
        <v>218</v>
      </c>
      <c r="V25" s="21">
        <v>571520</v>
      </c>
      <c r="W25" s="21">
        <v>0</v>
      </c>
      <c r="X25" s="21">
        <v>21485952</v>
      </c>
      <c r="Y25" s="24">
        <v>466040</v>
      </c>
      <c r="Z25" s="104" t="s">
        <v>180</v>
      </c>
      <c r="AA25" s="105"/>
      <c r="AB25" s="105"/>
      <c r="AC25" s="105"/>
      <c r="AD25" s="21">
        <v>21951992</v>
      </c>
      <c r="AE25" s="21">
        <v>97334</v>
      </c>
      <c r="AF25" s="21">
        <v>1628</v>
      </c>
      <c r="AG25" s="21">
        <v>1463</v>
      </c>
      <c r="AH25" s="21">
        <v>4267</v>
      </c>
      <c r="AI25" s="21">
        <v>18278</v>
      </c>
      <c r="AJ25" s="21">
        <v>71698</v>
      </c>
      <c r="AK25" s="21">
        <v>4933603</v>
      </c>
      <c r="AL25" s="21">
        <v>26885595</v>
      </c>
      <c r="AM25" s="43">
        <v>609931</v>
      </c>
      <c r="AN25" s="50">
        <v>473952</v>
      </c>
      <c r="AO25" s="50">
        <v>35551</v>
      </c>
    </row>
    <row r="35" spans="1:40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38"/>
      <c r="AN35" s="38"/>
    </row>
  </sheetData>
  <mergeCells count="6">
    <mergeCell ref="A25:D25"/>
    <mergeCell ref="M25:P25"/>
    <mergeCell ref="Z25:AC25"/>
    <mergeCell ref="A20:C20"/>
    <mergeCell ref="M20:O20"/>
    <mergeCell ref="Z20:AB20"/>
  </mergeCells>
  <printOptions/>
  <pageMargins left="0.46" right="0.25" top="1.01" bottom="0.7874015748031497" header="0.5118110236220472" footer="0.5118110236220472"/>
  <pageSetup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57"/>
  <sheetViews>
    <sheetView showGridLines="0" defaultGridColor="0" colorId="22" workbookViewId="0" topLeftCell="A1">
      <selection activeCell="A1" sqref="A1"/>
    </sheetView>
  </sheetViews>
  <sheetFormatPr defaultColWidth="10.59765625" defaultRowHeight="14.25"/>
  <cols>
    <col min="1" max="1" width="5.19921875" style="0" customWidth="1"/>
    <col min="2" max="2" width="22.3984375" style="0" customWidth="1"/>
    <col min="3" max="3" width="8.59765625" style="0" customWidth="1"/>
    <col min="4" max="4" width="12.59765625" style="0" customWidth="1"/>
    <col min="5" max="5" width="13.59765625" style="0" customWidth="1"/>
    <col min="6" max="6" width="9.59765625" style="0" customWidth="1"/>
    <col min="7" max="7" width="8.59765625" style="0" customWidth="1"/>
    <col min="8" max="9" width="9.59765625" style="0" customWidth="1"/>
    <col min="10" max="10" width="11.5" style="0" customWidth="1"/>
    <col min="11" max="11" width="11.59765625" style="0" customWidth="1"/>
    <col min="12" max="12" width="16.59765625" style="0" customWidth="1"/>
  </cols>
  <sheetData>
    <row r="1" spans="1:12" ht="22.5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1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1" ht="17.25">
      <c r="A4" s="33" t="s">
        <v>88</v>
      </c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3.5">
      <c r="A5" s="2"/>
      <c r="B5" s="1"/>
      <c r="C5" s="2"/>
      <c r="D5" s="2"/>
      <c r="E5" s="2"/>
      <c r="F5" s="2"/>
      <c r="G5" s="2"/>
      <c r="H5" s="2"/>
      <c r="I5" s="2"/>
      <c r="J5" s="2"/>
      <c r="K5" s="2"/>
    </row>
    <row r="6" spans="1:11" ht="15.75" customHeight="1">
      <c r="A6" s="2"/>
      <c r="B6" s="1"/>
      <c r="C6" s="2"/>
      <c r="D6" s="2"/>
      <c r="E6" s="2"/>
      <c r="F6" s="2"/>
      <c r="G6" s="2"/>
      <c r="H6" s="2"/>
      <c r="I6" s="2"/>
      <c r="J6" s="2"/>
      <c r="K6" s="2"/>
    </row>
    <row r="7" spans="1:12" ht="15.75" customHeight="1">
      <c r="A7" s="66" t="s">
        <v>89</v>
      </c>
      <c r="B7" s="69"/>
      <c r="C7" s="54"/>
      <c r="D7" s="54"/>
      <c r="E7" s="54"/>
      <c r="F7" s="54"/>
      <c r="G7" s="54"/>
      <c r="H7" s="54"/>
      <c r="I7" s="55"/>
      <c r="J7" s="54"/>
      <c r="K7" s="54"/>
      <c r="L7" s="56"/>
    </row>
    <row r="8" spans="1:12" ht="15.75" customHeight="1">
      <c r="A8" s="5"/>
      <c r="B8" s="57" t="s">
        <v>90</v>
      </c>
      <c r="C8" s="5"/>
      <c r="D8" s="7" t="s">
        <v>91</v>
      </c>
      <c r="E8" s="7" t="s">
        <v>92</v>
      </c>
      <c r="F8" s="58" t="s">
        <v>93</v>
      </c>
      <c r="G8" s="7" t="s">
        <v>94</v>
      </c>
      <c r="H8" s="58" t="s">
        <v>95</v>
      </c>
      <c r="I8" s="59" t="s">
        <v>96</v>
      </c>
      <c r="J8" s="60" t="s">
        <v>97</v>
      </c>
      <c r="K8" s="61"/>
      <c r="L8" s="68"/>
    </row>
    <row r="9" spans="1:12" ht="15.75" customHeight="1">
      <c r="A9" s="10"/>
      <c r="B9" s="2"/>
      <c r="C9" s="17" t="s">
        <v>98</v>
      </c>
      <c r="D9" s="15" t="s">
        <v>99</v>
      </c>
      <c r="E9" s="15" t="s">
        <v>100</v>
      </c>
      <c r="F9" s="15" t="s">
        <v>101</v>
      </c>
      <c r="G9" s="15" t="s">
        <v>102</v>
      </c>
      <c r="H9" s="17" t="s">
        <v>103</v>
      </c>
      <c r="I9" s="17" t="s">
        <v>104</v>
      </c>
      <c r="J9" s="25" t="s">
        <v>105</v>
      </c>
      <c r="K9" s="16" t="s">
        <v>106</v>
      </c>
      <c r="L9" s="68"/>
    </row>
    <row r="10" spans="1:12" ht="15.75" customHeight="1">
      <c r="A10" s="21"/>
      <c r="B10" s="3" t="s">
        <v>167</v>
      </c>
      <c r="C10" s="21"/>
      <c r="D10" s="21"/>
      <c r="E10" s="22" t="s">
        <v>47</v>
      </c>
      <c r="F10" s="22" t="s">
        <v>48</v>
      </c>
      <c r="G10" s="13" t="s">
        <v>107</v>
      </c>
      <c r="H10" s="22" t="s">
        <v>50</v>
      </c>
      <c r="I10" s="24" t="s">
        <v>108</v>
      </c>
      <c r="J10" s="22" t="s">
        <v>109</v>
      </c>
      <c r="K10" s="62" t="s">
        <v>110</v>
      </c>
      <c r="L10" s="68"/>
    </row>
    <row r="11" spans="1:12" ht="15.75" customHeight="1">
      <c r="A11" s="10"/>
      <c r="B11" s="2"/>
      <c r="C11" s="10"/>
      <c r="D11" s="25" t="s">
        <v>67</v>
      </c>
      <c r="E11" s="25" t="s">
        <v>67</v>
      </c>
      <c r="F11" s="25" t="s">
        <v>67</v>
      </c>
      <c r="G11" s="25" t="s">
        <v>67</v>
      </c>
      <c r="H11" s="25" t="s">
        <v>67</v>
      </c>
      <c r="I11" s="25" t="s">
        <v>67</v>
      </c>
      <c r="J11" s="25" t="s">
        <v>67</v>
      </c>
      <c r="K11" s="26" t="s">
        <v>67</v>
      </c>
      <c r="L11" s="68"/>
    </row>
    <row r="12" spans="1:12" ht="15.75" customHeight="1">
      <c r="A12" s="15" t="s">
        <v>111</v>
      </c>
      <c r="B12" s="1"/>
      <c r="C12" s="70">
        <v>967</v>
      </c>
      <c r="D12" s="70">
        <v>2105832</v>
      </c>
      <c r="E12" s="70">
        <v>132920</v>
      </c>
      <c r="F12" s="70">
        <v>202</v>
      </c>
      <c r="G12" s="70">
        <v>0</v>
      </c>
      <c r="H12" s="70">
        <v>1156</v>
      </c>
      <c r="I12" s="70">
        <v>0</v>
      </c>
      <c r="J12" s="10">
        <v>131562</v>
      </c>
      <c r="K12" s="71">
        <v>17140</v>
      </c>
      <c r="L12" s="68"/>
    </row>
    <row r="13" spans="1:12" ht="15.75" customHeight="1">
      <c r="A13" s="15" t="s">
        <v>112</v>
      </c>
      <c r="B13" s="1"/>
      <c r="C13" s="70">
        <v>41998</v>
      </c>
      <c r="D13" s="70">
        <v>15884050</v>
      </c>
      <c r="E13" s="70">
        <v>848490</v>
      </c>
      <c r="F13" s="71">
        <v>0</v>
      </c>
      <c r="G13" s="70">
        <v>0</v>
      </c>
      <c r="H13" s="70">
        <v>12317</v>
      </c>
      <c r="I13" s="70">
        <v>0</v>
      </c>
      <c r="J13" s="10">
        <v>836173</v>
      </c>
      <c r="K13" s="71">
        <v>54947</v>
      </c>
      <c r="L13" s="68"/>
    </row>
    <row r="14" spans="1:12" ht="15.75" customHeight="1">
      <c r="A14" s="15" t="s">
        <v>113</v>
      </c>
      <c r="B14" s="1"/>
      <c r="C14" s="70">
        <v>22504</v>
      </c>
      <c r="D14" s="70">
        <v>34249807</v>
      </c>
      <c r="E14" s="70">
        <v>1855041</v>
      </c>
      <c r="F14" s="70">
        <v>296</v>
      </c>
      <c r="G14" s="70">
        <v>573</v>
      </c>
      <c r="H14" s="71">
        <v>32649</v>
      </c>
      <c r="I14" s="70">
        <v>0</v>
      </c>
      <c r="J14" s="10">
        <v>1821523</v>
      </c>
      <c r="K14" s="71">
        <v>172715</v>
      </c>
      <c r="L14" s="68"/>
    </row>
    <row r="15" spans="1:12" ht="15.75" customHeight="1">
      <c r="A15" s="15" t="s">
        <v>114</v>
      </c>
      <c r="B15" s="1"/>
      <c r="C15" s="70">
        <v>9814</v>
      </c>
      <c r="D15" s="70">
        <v>46652570</v>
      </c>
      <c r="E15" s="70">
        <v>2737496</v>
      </c>
      <c r="F15" s="70">
        <v>295</v>
      </c>
      <c r="G15" s="70">
        <v>0</v>
      </c>
      <c r="H15" s="70">
        <v>52272</v>
      </c>
      <c r="I15" s="70">
        <v>0</v>
      </c>
      <c r="J15" s="10">
        <v>2684929</v>
      </c>
      <c r="K15" s="71">
        <v>309131</v>
      </c>
      <c r="L15" s="68"/>
    </row>
    <row r="16" spans="1:12" ht="15.75" customHeight="1">
      <c r="A16" s="15" t="s">
        <v>115</v>
      </c>
      <c r="B16" s="1"/>
      <c r="C16" s="70">
        <v>1607</v>
      </c>
      <c r="D16" s="70">
        <v>25615962</v>
      </c>
      <c r="E16" s="70">
        <v>1708042</v>
      </c>
      <c r="F16" s="70">
        <v>393</v>
      </c>
      <c r="G16" s="70">
        <v>0</v>
      </c>
      <c r="H16" s="70">
        <v>25601</v>
      </c>
      <c r="I16" s="70">
        <v>0</v>
      </c>
      <c r="J16" s="10">
        <v>1682048</v>
      </c>
      <c r="K16" s="71">
        <v>219682</v>
      </c>
      <c r="L16" s="68"/>
    </row>
    <row r="17" spans="1:12" ht="15.75" customHeight="1">
      <c r="A17" s="15" t="s">
        <v>116</v>
      </c>
      <c r="B17" s="1"/>
      <c r="C17" s="70">
        <v>163</v>
      </c>
      <c r="D17" s="70">
        <v>5015695</v>
      </c>
      <c r="E17" s="70">
        <v>398406</v>
      </c>
      <c r="F17" s="70">
        <v>295</v>
      </c>
      <c r="G17" s="70">
        <v>0</v>
      </c>
      <c r="H17" s="70">
        <v>4137</v>
      </c>
      <c r="I17" s="70">
        <v>0</v>
      </c>
      <c r="J17" s="10">
        <v>393974</v>
      </c>
      <c r="K17" s="71">
        <v>53440</v>
      </c>
      <c r="L17" s="68"/>
    </row>
    <row r="18" spans="1:12" ht="15.75" customHeight="1">
      <c r="A18" s="15" t="s">
        <v>117</v>
      </c>
      <c r="B18" s="1"/>
      <c r="C18" s="70">
        <v>656</v>
      </c>
      <c r="D18" s="70">
        <v>37949185</v>
      </c>
      <c r="E18" s="70">
        <v>3055011</v>
      </c>
      <c r="F18" s="71">
        <v>4696</v>
      </c>
      <c r="G18" s="71">
        <v>0</v>
      </c>
      <c r="H18" s="72">
        <v>34117</v>
      </c>
      <c r="I18" s="70">
        <v>0</v>
      </c>
      <c r="J18" s="10">
        <v>3016198</v>
      </c>
      <c r="K18" s="71">
        <v>416027</v>
      </c>
      <c r="L18" s="68"/>
    </row>
    <row r="19" spans="1:12" ht="15.75" customHeight="1">
      <c r="A19" s="15" t="s">
        <v>118</v>
      </c>
      <c r="B19" s="1"/>
      <c r="C19" s="70">
        <v>10</v>
      </c>
      <c r="D19" s="70">
        <v>1026818</v>
      </c>
      <c r="E19" s="70">
        <v>162369</v>
      </c>
      <c r="F19" s="70">
        <v>284</v>
      </c>
      <c r="G19" s="70">
        <v>0</v>
      </c>
      <c r="H19" s="70">
        <v>617</v>
      </c>
      <c r="I19" s="70">
        <v>0</v>
      </c>
      <c r="J19" s="10">
        <v>161468</v>
      </c>
      <c r="K19" s="71">
        <v>22271</v>
      </c>
      <c r="L19" s="68"/>
    </row>
    <row r="20" spans="1:12" ht="15.75" customHeight="1">
      <c r="A20" s="15" t="s">
        <v>119</v>
      </c>
      <c r="B20" s="1"/>
      <c r="C20" s="70">
        <v>106</v>
      </c>
      <c r="D20" s="70">
        <v>15030254</v>
      </c>
      <c r="E20" s="70">
        <v>1944566</v>
      </c>
      <c r="F20" s="70">
        <v>3993</v>
      </c>
      <c r="G20" s="70">
        <v>0</v>
      </c>
      <c r="H20" s="70">
        <v>20196</v>
      </c>
      <c r="I20" s="70">
        <v>0</v>
      </c>
      <c r="J20" s="10">
        <v>1920377</v>
      </c>
      <c r="K20" s="71">
        <v>264880</v>
      </c>
      <c r="L20" s="68"/>
    </row>
    <row r="21" spans="1:12" ht="15.75" customHeight="1">
      <c r="A21" s="15" t="s">
        <v>120</v>
      </c>
      <c r="B21" s="1"/>
      <c r="C21" s="70">
        <v>3</v>
      </c>
      <c r="D21" s="70">
        <v>0</v>
      </c>
      <c r="E21" s="70">
        <v>45141</v>
      </c>
      <c r="F21" s="70">
        <v>11</v>
      </c>
      <c r="G21" s="70">
        <v>0</v>
      </c>
      <c r="H21" s="70">
        <v>0</v>
      </c>
      <c r="I21" s="70">
        <v>0</v>
      </c>
      <c r="J21" s="10">
        <v>45130</v>
      </c>
      <c r="K21" s="71">
        <v>6225</v>
      </c>
      <c r="L21" s="68"/>
    </row>
    <row r="22" spans="1:12" ht="15.75" customHeight="1">
      <c r="A22" s="15" t="s">
        <v>121</v>
      </c>
      <c r="B22" s="1"/>
      <c r="C22" s="70">
        <v>12</v>
      </c>
      <c r="D22" s="70">
        <v>1764903</v>
      </c>
      <c r="E22" s="70">
        <v>633194</v>
      </c>
      <c r="F22" s="70">
        <v>2568</v>
      </c>
      <c r="G22" s="70">
        <v>0</v>
      </c>
      <c r="H22" s="70">
        <v>11547</v>
      </c>
      <c r="I22" s="70">
        <v>0</v>
      </c>
      <c r="J22" s="10">
        <v>619079</v>
      </c>
      <c r="K22" s="71">
        <v>85390</v>
      </c>
      <c r="L22" s="68"/>
    </row>
    <row r="23" spans="1:12" ht="15.75" customHeight="1">
      <c r="A23" s="15" t="s">
        <v>122</v>
      </c>
      <c r="B23" s="1"/>
      <c r="C23" s="70">
        <v>27</v>
      </c>
      <c r="D23" s="70">
        <v>96420801</v>
      </c>
      <c r="E23" s="70">
        <v>6936545</v>
      </c>
      <c r="F23" s="70">
        <v>157407</v>
      </c>
      <c r="G23" s="70">
        <v>0</v>
      </c>
      <c r="H23" s="70">
        <v>86330</v>
      </c>
      <c r="I23" s="70">
        <v>593</v>
      </c>
      <c r="J23" s="10">
        <v>6692215</v>
      </c>
      <c r="K23" s="71">
        <v>923064</v>
      </c>
      <c r="L23" s="68"/>
    </row>
    <row r="24" spans="1:12" ht="15.75" customHeight="1">
      <c r="A24" s="15" t="s">
        <v>123</v>
      </c>
      <c r="B24" s="1"/>
      <c r="C24" s="70">
        <v>0</v>
      </c>
      <c r="D24" s="70">
        <v>0</v>
      </c>
      <c r="E24" s="70">
        <v>482917</v>
      </c>
      <c r="F24" s="70">
        <v>0</v>
      </c>
      <c r="G24" s="70">
        <v>0</v>
      </c>
      <c r="H24" s="70">
        <v>0</v>
      </c>
      <c r="I24" s="70">
        <v>0</v>
      </c>
      <c r="J24" s="10">
        <v>482917</v>
      </c>
      <c r="K24" s="71">
        <v>66609</v>
      </c>
      <c r="L24" s="68"/>
    </row>
    <row r="25" spans="1:12" ht="13.5">
      <c r="A25" s="15"/>
      <c r="B25" s="1"/>
      <c r="C25" s="29"/>
      <c r="D25" s="29"/>
      <c r="E25" s="29"/>
      <c r="F25" s="29"/>
      <c r="G25" s="29"/>
      <c r="H25" s="29"/>
      <c r="I25" s="29"/>
      <c r="J25" s="10"/>
      <c r="K25" s="30"/>
      <c r="L25" s="68"/>
    </row>
    <row r="26" spans="1:12" ht="13.5">
      <c r="A26" s="11" t="s">
        <v>38</v>
      </c>
      <c r="B26" s="12"/>
      <c r="C26" s="21">
        <v>77867</v>
      </c>
      <c r="D26" s="21">
        <v>281715877</v>
      </c>
      <c r="E26" s="21">
        <v>20940138</v>
      </c>
      <c r="F26" s="21">
        <v>170440</v>
      </c>
      <c r="G26" s="21">
        <v>573</v>
      </c>
      <c r="H26" s="21">
        <v>280939</v>
      </c>
      <c r="I26" s="21">
        <v>593</v>
      </c>
      <c r="J26" s="21">
        <v>20487593</v>
      </c>
      <c r="K26" s="24">
        <v>2611521</v>
      </c>
      <c r="L26" s="68"/>
    </row>
    <row r="27" spans="1:12" ht="13.5">
      <c r="A27" s="15" t="s">
        <v>124</v>
      </c>
      <c r="B27" s="18" t="s">
        <v>125</v>
      </c>
      <c r="C27" s="73">
        <v>73982</v>
      </c>
      <c r="D27" s="73">
        <v>100173034</v>
      </c>
      <c r="E27" s="73">
        <v>5579396</v>
      </c>
      <c r="F27" s="73">
        <v>264</v>
      </c>
      <c r="G27" s="73">
        <v>0</v>
      </c>
      <c r="H27" s="73">
        <v>113249</v>
      </c>
      <c r="I27" s="73">
        <v>0</v>
      </c>
      <c r="J27" s="63">
        <v>5465883</v>
      </c>
      <c r="K27" s="23" t="s">
        <v>73</v>
      </c>
      <c r="L27" s="68"/>
    </row>
    <row r="28" spans="1:12" ht="13.5">
      <c r="A28" s="13" t="s">
        <v>126</v>
      </c>
      <c r="B28" s="18" t="s">
        <v>127</v>
      </c>
      <c r="C28" s="67">
        <v>3885</v>
      </c>
      <c r="D28" s="67">
        <v>181542843</v>
      </c>
      <c r="E28" s="67">
        <v>15360742</v>
      </c>
      <c r="F28" s="67">
        <v>170176</v>
      </c>
      <c r="G28" s="67">
        <v>573</v>
      </c>
      <c r="H28" s="67">
        <v>167690</v>
      </c>
      <c r="I28" s="67">
        <v>593</v>
      </c>
      <c r="J28" s="67">
        <v>15021710</v>
      </c>
      <c r="K28" s="23" t="s">
        <v>73</v>
      </c>
      <c r="L28" s="68"/>
    </row>
    <row r="32" ht="13.5">
      <c r="D32" s="2"/>
    </row>
    <row r="33" spans="1:12" ht="15">
      <c r="A33" s="66" t="s">
        <v>128</v>
      </c>
      <c r="B33" s="69"/>
      <c r="C33" s="54"/>
      <c r="D33" s="54"/>
      <c r="E33" s="54"/>
      <c r="F33" s="54"/>
      <c r="G33" s="54"/>
      <c r="H33" s="54"/>
      <c r="I33" s="54"/>
      <c r="J33" s="54"/>
      <c r="K33" s="54"/>
      <c r="L33" s="56"/>
    </row>
    <row r="34" spans="1:12" ht="13.5">
      <c r="A34" s="5"/>
      <c r="B34" s="64" t="s">
        <v>129</v>
      </c>
      <c r="C34" s="5"/>
      <c r="D34" s="7" t="s">
        <v>91</v>
      </c>
      <c r="E34" s="7" t="s">
        <v>92</v>
      </c>
      <c r="F34" s="58" t="s">
        <v>93</v>
      </c>
      <c r="G34" s="7" t="s">
        <v>94</v>
      </c>
      <c r="H34" s="58" t="s">
        <v>95</v>
      </c>
      <c r="I34" s="59" t="s">
        <v>96</v>
      </c>
      <c r="J34" s="60" t="s">
        <v>97</v>
      </c>
      <c r="K34" s="61"/>
      <c r="L34" s="68"/>
    </row>
    <row r="35" spans="1:12" ht="13.5">
      <c r="A35" s="10"/>
      <c r="B35" s="65"/>
      <c r="C35" s="17" t="s">
        <v>98</v>
      </c>
      <c r="D35" s="15" t="s">
        <v>99</v>
      </c>
      <c r="E35" s="15" t="s">
        <v>100</v>
      </c>
      <c r="F35" s="15" t="s">
        <v>101</v>
      </c>
      <c r="G35" s="15" t="s">
        <v>102</v>
      </c>
      <c r="H35" s="17" t="s">
        <v>103</v>
      </c>
      <c r="I35" s="17" t="s">
        <v>104</v>
      </c>
      <c r="J35" s="25" t="s">
        <v>105</v>
      </c>
      <c r="K35" s="16" t="s">
        <v>106</v>
      </c>
      <c r="L35" s="68"/>
    </row>
    <row r="36" spans="1:12" ht="13.5">
      <c r="A36" s="21"/>
      <c r="B36" s="74" t="s">
        <v>130</v>
      </c>
      <c r="C36" s="21"/>
      <c r="D36" s="21"/>
      <c r="E36" s="22" t="s">
        <v>47</v>
      </c>
      <c r="F36" s="22" t="s">
        <v>48</v>
      </c>
      <c r="G36" s="13" t="s">
        <v>107</v>
      </c>
      <c r="H36" s="22" t="s">
        <v>50</v>
      </c>
      <c r="I36" s="24" t="s">
        <v>108</v>
      </c>
      <c r="J36" s="22" t="s">
        <v>109</v>
      </c>
      <c r="K36" s="62" t="s">
        <v>110</v>
      </c>
      <c r="L36" s="68"/>
    </row>
    <row r="37" spans="1:12" ht="13.5">
      <c r="A37" s="10"/>
      <c r="B37" s="2"/>
      <c r="C37" s="10"/>
      <c r="D37" s="25" t="s">
        <v>67</v>
      </c>
      <c r="E37" s="25" t="s">
        <v>67</v>
      </c>
      <c r="F37" s="25" t="s">
        <v>67</v>
      </c>
      <c r="G37" s="25" t="s">
        <v>67</v>
      </c>
      <c r="H37" s="25" t="s">
        <v>67</v>
      </c>
      <c r="I37" s="25" t="s">
        <v>67</v>
      </c>
      <c r="J37" s="25" t="s">
        <v>67</v>
      </c>
      <c r="K37" s="26" t="s">
        <v>67</v>
      </c>
      <c r="L37" s="68"/>
    </row>
    <row r="38" spans="1:12" ht="13.5">
      <c r="A38" s="15" t="s">
        <v>111</v>
      </c>
      <c r="B38" s="1"/>
      <c r="C38" s="29">
        <v>2543</v>
      </c>
      <c r="D38" s="29">
        <v>3362563</v>
      </c>
      <c r="E38" s="29">
        <v>228564</v>
      </c>
      <c r="F38" s="29">
        <v>202</v>
      </c>
      <c r="G38" s="29">
        <v>0</v>
      </c>
      <c r="H38" s="29">
        <v>1516</v>
      </c>
      <c r="I38" s="29">
        <v>0</v>
      </c>
      <c r="J38" s="10">
        <v>226846</v>
      </c>
      <c r="K38" s="30">
        <v>28100</v>
      </c>
      <c r="L38" s="68"/>
    </row>
    <row r="39" spans="1:12" ht="13.5">
      <c r="A39" s="15" t="s">
        <v>112</v>
      </c>
      <c r="B39" s="1"/>
      <c r="C39" s="29">
        <v>42513</v>
      </c>
      <c r="D39" s="29">
        <v>16067557</v>
      </c>
      <c r="E39" s="29">
        <v>858479</v>
      </c>
      <c r="F39" s="29">
        <v>0</v>
      </c>
      <c r="G39" s="29">
        <v>0</v>
      </c>
      <c r="H39" s="29">
        <v>12565</v>
      </c>
      <c r="I39" s="29">
        <v>0</v>
      </c>
      <c r="J39" s="10">
        <v>845914</v>
      </c>
      <c r="K39" s="30">
        <v>55715</v>
      </c>
      <c r="L39" s="68"/>
    </row>
    <row r="40" spans="1:12" ht="13.5">
      <c r="A40" s="15" t="s">
        <v>113</v>
      </c>
      <c r="B40" s="1"/>
      <c r="C40" s="29">
        <v>22535</v>
      </c>
      <c r="D40" s="29">
        <v>34273547</v>
      </c>
      <c r="E40" s="29">
        <v>1856239</v>
      </c>
      <c r="F40" s="29">
        <v>296</v>
      </c>
      <c r="G40" s="29">
        <v>573</v>
      </c>
      <c r="H40" s="29">
        <v>32664</v>
      </c>
      <c r="I40" s="29">
        <v>0</v>
      </c>
      <c r="J40" s="10">
        <v>1822706</v>
      </c>
      <c r="K40" s="30">
        <v>172715</v>
      </c>
      <c r="L40" s="68"/>
    </row>
    <row r="41" spans="1:12" ht="13.5">
      <c r="A41" s="15" t="s">
        <v>131</v>
      </c>
      <c r="B41" s="1"/>
      <c r="C41" s="29">
        <v>10221</v>
      </c>
      <c r="D41" s="29">
        <v>47199134</v>
      </c>
      <c r="E41" s="29">
        <v>2768092</v>
      </c>
      <c r="F41" s="29">
        <v>295</v>
      </c>
      <c r="G41" s="29">
        <v>0</v>
      </c>
      <c r="H41" s="29">
        <v>54483</v>
      </c>
      <c r="I41" s="29">
        <v>0</v>
      </c>
      <c r="J41" s="10">
        <v>2713314</v>
      </c>
      <c r="K41" s="30">
        <v>311918</v>
      </c>
      <c r="L41" s="68"/>
    </row>
    <row r="42" spans="1:12" ht="13.5">
      <c r="A42" s="15" t="s">
        <v>132</v>
      </c>
      <c r="B42" s="1"/>
      <c r="C42" s="29">
        <v>1708</v>
      </c>
      <c r="D42" s="29">
        <v>25745482</v>
      </c>
      <c r="E42" s="29">
        <v>1714549</v>
      </c>
      <c r="F42" s="29">
        <v>393</v>
      </c>
      <c r="G42" s="29">
        <v>0</v>
      </c>
      <c r="H42" s="29">
        <v>25902</v>
      </c>
      <c r="I42" s="29">
        <v>0</v>
      </c>
      <c r="J42" s="10">
        <v>1688254</v>
      </c>
      <c r="K42" s="30">
        <v>220035</v>
      </c>
      <c r="L42" s="68"/>
    </row>
    <row r="43" spans="1:12" ht="13.5">
      <c r="A43" s="15" t="s">
        <v>116</v>
      </c>
      <c r="B43" s="1"/>
      <c r="C43" s="29">
        <v>164</v>
      </c>
      <c r="D43" s="29">
        <v>5015883</v>
      </c>
      <c r="E43" s="29">
        <v>398416</v>
      </c>
      <c r="F43" s="29">
        <v>295</v>
      </c>
      <c r="G43" s="29">
        <v>0</v>
      </c>
      <c r="H43" s="29">
        <v>4137</v>
      </c>
      <c r="I43" s="29">
        <v>0</v>
      </c>
      <c r="J43" s="10">
        <v>393984</v>
      </c>
      <c r="K43" s="30">
        <v>53440</v>
      </c>
      <c r="L43" s="68"/>
    </row>
    <row r="44" spans="1:12" ht="13.5">
      <c r="A44" s="15" t="s">
        <v>133</v>
      </c>
      <c r="B44" s="1"/>
      <c r="C44" s="29">
        <v>752</v>
      </c>
      <c r="D44" s="29">
        <v>39545970</v>
      </c>
      <c r="E44" s="29">
        <v>3147844</v>
      </c>
      <c r="F44" s="29">
        <v>4696</v>
      </c>
      <c r="G44" s="29">
        <v>0</v>
      </c>
      <c r="H44" s="29">
        <v>46300</v>
      </c>
      <c r="I44" s="29">
        <v>0</v>
      </c>
      <c r="J44" s="10">
        <v>3096848</v>
      </c>
      <c r="K44" s="30">
        <v>427151</v>
      </c>
      <c r="L44" s="68"/>
    </row>
    <row r="45" spans="1:12" ht="13.5">
      <c r="A45" s="15" t="s">
        <v>118</v>
      </c>
      <c r="B45" s="1"/>
      <c r="C45" s="29">
        <v>10</v>
      </c>
      <c r="D45" s="29">
        <v>1026818</v>
      </c>
      <c r="E45" s="29">
        <v>162369</v>
      </c>
      <c r="F45" s="29">
        <v>284</v>
      </c>
      <c r="G45" s="29">
        <v>0</v>
      </c>
      <c r="H45" s="29">
        <v>617</v>
      </c>
      <c r="I45" s="29">
        <v>0</v>
      </c>
      <c r="J45" s="10">
        <v>161468</v>
      </c>
      <c r="K45" s="30">
        <v>22271</v>
      </c>
      <c r="L45" s="68"/>
    </row>
    <row r="46" spans="1:12" ht="13.5">
      <c r="A46" s="15" t="s">
        <v>119</v>
      </c>
      <c r="B46" s="1"/>
      <c r="C46" s="29">
        <v>131</v>
      </c>
      <c r="D46" s="29">
        <v>16629305</v>
      </c>
      <c r="E46" s="29">
        <v>2037257</v>
      </c>
      <c r="F46" s="29">
        <v>3993</v>
      </c>
      <c r="G46" s="29">
        <v>0</v>
      </c>
      <c r="H46" s="29">
        <v>26551</v>
      </c>
      <c r="I46" s="29">
        <v>0</v>
      </c>
      <c r="J46" s="10">
        <v>2006713</v>
      </c>
      <c r="K46" s="30">
        <v>276788</v>
      </c>
      <c r="L46" s="68"/>
    </row>
    <row r="47" spans="1:12" ht="13.5">
      <c r="A47" s="15" t="s">
        <v>120</v>
      </c>
      <c r="B47" s="1"/>
      <c r="C47" s="29">
        <v>3</v>
      </c>
      <c r="D47" s="29">
        <v>0</v>
      </c>
      <c r="E47" s="29">
        <v>45141</v>
      </c>
      <c r="F47" s="29">
        <v>11</v>
      </c>
      <c r="G47" s="29">
        <v>0</v>
      </c>
      <c r="H47" s="29">
        <v>0</v>
      </c>
      <c r="I47" s="29">
        <v>0</v>
      </c>
      <c r="J47" s="10">
        <v>45130</v>
      </c>
      <c r="K47" s="30">
        <v>6225</v>
      </c>
      <c r="L47" s="68"/>
    </row>
    <row r="48" spans="1:12" ht="13.5">
      <c r="A48" s="15" t="s">
        <v>121</v>
      </c>
      <c r="B48" s="1"/>
      <c r="C48" s="29">
        <v>12</v>
      </c>
      <c r="D48" s="29">
        <v>1764903</v>
      </c>
      <c r="E48" s="29">
        <v>638359</v>
      </c>
      <c r="F48" s="29">
        <v>2568</v>
      </c>
      <c r="G48" s="29">
        <v>0</v>
      </c>
      <c r="H48" s="29">
        <v>11547</v>
      </c>
      <c r="I48" s="29">
        <v>0</v>
      </c>
      <c r="J48" s="10">
        <v>624244</v>
      </c>
      <c r="K48" s="30">
        <v>86103</v>
      </c>
      <c r="L48" s="68"/>
    </row>
    <row r="49" spans="1:12" ht="13.5">
      <c r="A49" s="15" t="s">
        <v>122</v>
      </c>
      <c r="B49" s="1"/>
      <c r="C49" s="29">
        <v>30</v>
      </c>
      <c r="D49" s="29">
        <v>97645558</v>
      </c>
      <c r="E49" s="29">
        <v>7108240</v>
      </c>
      <c r="F49" s="29">
        <v>157407</v>
      </c>
      <c r="G49" s="29">
        <v>0</v>
      </c>
      <c r="H49" s="29">
        <v>87922</v>
      </c>
      <c r="I49" s="29">
        <v>593</v>
      </c>
      <c r="J49" s="10">
        <v>6862318</v>
      </c>
      <c r="K49" s="30">
        <v>946527</v>
      </c>
      <c r="L49" s="68"/>
    </row>
    <row r="50" spans="1:12" ht="13.5">
      <c r="A50" s="15" t="s">
        <v>123</v>
      </c>
      <c r="B50" s="1"/>
      <c r="C50" s="29">
        <v>0</v>
      </c>
      <c r="D50" s="29">
        <v>0</v>
      </c>
      <c r="E50" s="29">
        <v>482917</v>
      </c>
      <c r="F50" s="29">
        <v>0</v>
      </c>
      <c r="G50" s="29">
        <v>0</v>
      </c>
      <c r="H50" s="29">
        <v>0</v>
      </c>
      <c r="I50" s="29"/>
      <c r="J50" s="10">
        <v>482917</v>
      </c>
      <c r="K50" s="30">
        <v>66609</v>
      </c>
      <c r="L50" s="68"/>
    </row>
    <row r="51" spans="1:12" ht="13.5">
      <c r="A51" s="15"/>
      <c r="B51" s="1"/>
      <c r="C51" s="29"/>
      <c r="D51" s="29"/>
      <c r="E51" s="29"/>
      <c r="F51" s="29"/>
      <c r="G51" s="29"/>
      <c r="H51" s="29"/>
      <c r="I51" s="29"/>
      <c r="J51" s="10"/>
      <c r="K51" s="30"/>
      <c r="L51" s="68"/>
    </row>
    <row r="52" spans="1:12" ht="13.5">
      <c r="A52" s="11" t="s">
        <v>38</v>
      </c>
      <c r="B52" s="12"/>
      <c r="C52" s="21">
        <v>80622</v>
      </c>
      <c r="D52" s="21">
        <v>288276720</v>
      </c>
      <c r="E52" s="21">
        <v>21446466</v>
      </c>
      <c r="F52" s="21">
        <v>170440</v>
      </c>
      <c r="G52" s="21">
        <v>573</v>
      </c>
      <c r="H52" s="21">
        <v>304204</v>
      </c>
      <c r="I52" s="21">
        <v>593</v>
      </c>
      <c r="J52" s="21">
        <v>20970656</v>
      </c>
      <c r="K52" s="24">
        <v>2673597</v>
      </c>
      <c r="L52" s="68"/>
    </row>
    <row r="53" spans="1:12" ht="13.5">
      <c r="A53" s="15" t="s">
        <v>124</v>
      </c>
      <c r="B53" s="18" t="s">
        <v>125</v>
      </c>
      <c r="C53" s="31">
        <v>76700</v>
      </c>
      <c r="D53" s="31">
        <v>105941941</v>
      </c>
      <c r="E53" s="31">
        <v>5908553</v>
      </c>
      <c r="F53" s="31">
        <v>264</v>
      </c>
      <c r="G53" s="31">
        <v>0</v>
      </c>
      <c r="H53" s="31">
        <v>133975</v>
      </c>
      <c r="I53" s="31">
        <v>0</v>
      </c>
      <c r="J53" s="63">
        <v>5774314</v>
      </c>
      <c r="K53" s="23" t="s">
        <v>73</v>
      </c>
      <c r="L53" s="68"/>
    </row>
    <row r="54" spans="1:12" ht="13.5">
      <c r="A54" s="13" t="s">
        <v>126</v>
      </c>
      <c r="B54" s="18" t="s">
        <v>127</v>
      </c>
      <c r="C54" s="67">
        <v>3922</v>
      </c>
      <c r="D54" s="67">
        <v>182334779</v>
      </c>
      <c r="E54" s="67">
        <v>15537913</v>
      </c>
      <c r="F54" s="67">
        <v>170176</v>
      </c>
      <c r="G54" s="67">
        <v>573</v>
      </c>
      <c r="H54" s="67">
        <v>170229</v>
      </c>
      <c r="I54" s="67">
        <v>593</v>
      </c>
      <c r="J54" s="67">
        <v>15196342</v>
      </c>
      <c r="K54" s="23" t="s">
        <v>73</v>
      </c>
      <c r="L54" s="68"/>
    </row>
    <row r="55" spans="1:11" ht="13.5">
      <c r="A55" s="2"/>
      <c r="B55" s="1" t="s">
        <v>134</v>
      </c>
      <c r="C55" s="2"/>
      <c r="D55" s="2"/>
      <c r="E55" s="2"/>
      <c r="F55" s="2"/>
      <c r="G55" s="2"/>
      <c r="H55" s="2"/>
      <c r="I55" s="2"/>
      <c r="J55" s="2"/>
      <c r="K55" s="2"/>
    </row>
    <row r="56" spans="1:11" ht="13.5">
      <c r="A56" s="2"/>
      <c r="B56" s="1" t="s">
        <v>135</v>
      </c>
      <c r="C56" s="2"/>
      <c r="D56" s="2"/>
      <c r="E56" s="2"/>
      <c r="F56" s="2"/>
      <c r="G56" s="2"/>
      <c r="H56" s="2"/>
      <c r="I56" s="2"/>
      <c r="J56" s="2"/>
      <c r="K56" s="2"/>
    </row>
    <row r="57" spans="1:11" ht="13.5">
      <c r="A57" s="2"/>
      <c r="B57" s="1" t="s">
        <v>136</v>
      </c>
      <c r="C57" s="2"/>
      <c r="D57" s="2"/>
      <c r="E57" s="2"/>
      <c r="F57" s="2"/>
      <c r="G57" s="2"/>
      <c r="H57" s="2"/>
      <c r="I57" s="2"/>
      <c r="J57" s="2"/>
      <c r="K57" s="2"/>
    </row>
  </sheetData>
  <printOptions/>
  <pageMargins left="0.67" right="0.16" top="0.7874015748031497" bottom="0.7874015748031497" header="0.5118110236220472" footer="0.5118110236220472"/>
  <pageSetup horizontalDpi="240" verticalDpi="240" orientation="portrait" paperSize="9" scale="74" r:id="rId1"/>
  <colBreaks count="1" manualBreakCount="1">
    <brk id="1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36"/>
  <sheetViews>
    <sheetView showGridLines="0" defaultGridColor="0" colorId="22" workbookViewId="0" topLeftCell="A1">
      <selection activeCell="A1" sqref="A1"/>
    </sheetView>
  </sheetViews>
  <sheetFormatPr defaultColWidth="10.59765625" defaultRowHeight="14.25"/>
  <cols>
    <col min="1" max="1" width="3.59765625" style="0" customWidth="1"/>
    <col min="2" max="2" width="43.3984375" style="0" customWidth="1"/>
    <col min="3" max="3" width="13" style="0" bestFit="1" customWidth="1"/>
    <col min="4" max="4" width="14.19921875" style="0" bestFit="1" customWidth="1"/>
    <col min="5" max="5" width="14.3984375" style="0" bestFit="1" customWidth="1"/>
    <col min="6" max="6" width="19.09765625" style="0" bestFit="1" customWidth="1"/>
  </cols>
  <sheetData>
    <row r="1" spans="1:12" ht="22.5">
      <c r="A1" s="102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4" spans="1:6" s="56" customFormat="1" ht="15">
      <c r="A4" s="75" t="s">
        <v>137</v>
      </c>
      <c r="B4" s="55"/>
      <c r="C4" s="55"/>
      <c r="D4" s="55"/>
      <c r="E4" s="55"/>
      <c r="F4" s="55"/>
    </row>
    <row r="5" spans="1:6" ht="14.25">
      <c r="A5" s="76"/>
      <c r="B5" s="77"/>
      <c r="C5" s="77"/>
      <c r="D5" s="77"/>
      <c r="E5" s="77"/>
      <c r="F5" s="77"/>
    </row>
    <row r="6" spans="1:7" ht="14.25">
      <c r="A6" s="78"/>
      <c r="B6" s="108"/>
      <c r="C6" s="78"/>
      <c r="D6" s="78"/>
      <c r="E6" s="78"/>
      <c r="F6" s="112" t="s">
        <v>181</v>
      </c>
      <c r="G6" s="103"/>
    </row>
    <row r="7" spans="1:7" ht="14.25">
      <c r="A7" s="79"/>
      <c r="B7" s="109" t="s">
        <v>138</v>
      </c>
      <c r="C7" s="81" t="s">
        <v>32</v>
      </c>
      <c r="D7" s="81" t="s">
        <v>139</v>
      </c>
      <c r="E7" s="81" t="s">
        <v>140</v>
      </c>
      <c r="F7" s="82" t="s">
        <v>141</v>
      </c>
      <c r="G7" s="103"/>
    </row>
    <row r="8" spans="1:7" ht="14.25">
      <c r="A8" s="83"/>
      <c r="B8" s="100"/>
      <c r="C8" s="84" t="s">
        <v>67</v>
      </c>
      <c r="D8" s="84" t="s">
        <v>67</v>
      </c>
      <c r="E8" s="84" t="s">
        <v>67</v>
      </c>
      <c r="F8" s="113" t="s">
        <v>67</v>
      </c>
      <c r="G8" s="103"/>
    </row>
    <row r="9" spans="1:7" ht="14.25">
      <c r="A9" s="85" t="s">
        <v>142</v>
      </c>
      <c r="B9" s="100"/>
      <c r="C9" s="83"/>
      <c r="D9" s="83"/>
      <c r="E9" s="83"/>
      <c r="F9" s="114"/>
      <c r="G9" s="103"/>
    </row>
    <row r="10" spans="1:7" ht="14.25">
      <c r="A10" s="83"/>
      <c r="B10" s="89" t="s">
        <v>182</v>
      </c>
      <c r="C10" s="86">
        <v>497006</v>
      </c>
      <c r="D10" s="86">
        <v>9958080</v>
      </c>
      <c r="E10" s="86">
        <v>24232486</v>
      </c>
      <c r="F10" s="87">
        <v>1296</v>
      </c>
      <c r="G10" s="103"/>
    </row>
    <row r="11" spans="1:7" ht="14.25">
      <c r="A11" s="83"/>
      <c r="B11" s="89" t="s">
        <v>143</v>
      </c>
      <c r="C11" s="86">
        <v>1633700</v>
      </c>
      <c r="D11" s="86">
        <v>32920767</v>
      </c>
      <c r="E11" s="86">
        <v>10211384</v>
      </c>
      <c r="F11" s="87">
        <v>59811</v>
      </c>
      <c r="G11" s="103"/>
    </row>
    <row r="12" spans="1:7" ht="14.25">
      <c r="A12" s="83"/>
      <c r="B12" s="89" t="s">
        <v>144</v>
      </c>
      <c r="C12" s="86">
        <v>339044</v>
      </c>
      <c r="D12" s="86">
        <v>6809027</v>
      </c>
      <c r="E12" s="86">
        <v>10068042</v>
      </c>
      <c r="F12" s="87">
        <v>16432</v>
      </c>
      <c r="G12" s="103"/>
    </row>
    <row r="13" spans="1:7" ht="14.25">
      <c r="A13" s="83"/>
      <c r="B13" s="89" t="s">
        <v>145</v>
      </c>
      <c r="C13" s="86">
        <v>106860</v>
      </c>
      <c r="D13" s="86">
        <v>3302277</v>
      </c>
      <c r="E13" s="86">
        <v>12596</v>
      </c>
      <c r="F13" s="87">
        <v>1</v>
      </c>
      <c r="G13" s="103"/>
    </row>
    <row r="14" spans="1:7" ht="14.25">
      <c r="A14" s="83"/>
      <c r="B14" s="89" t="s">
        <v>146</v>
      </c>
      <c r="C14" s="86">
        <v>145846</v>
      </c>
      <c r="D14" s="86">
        <v>2923872</v>
      </c>
      <c r="E14" s="86">
        <v>1101189</v>
      </c>
      <c r="F14" s="87">
        <v>788</v>
      </c>
      <c r="G14" s="103"/>
    </row>
    <row r="15" spans="1:7" ht="14.25">
      <c r="A15" s="83"/>
      <c r="B15" s="89" t="s">
        <v>183</v>
      </c>
      <c r="C15" s="86">
        <v>403270</v>
      </c>
      <c r="D15" s="86">
        <v>8284529</v>
      </c>
      <c r="E15" s="86">
        <v>1007631</v>
      </c>
      <c r="F15" s="87">
        <v>1123</v>
      </c>
      <c r="G15" s="103"/>
    </row>
    <row r="16" spans="1:7" ht="14.25">
      <c r="A16" s="83"/>
      <c r="B16" s="89" t="s">
        <v>184</v>
      </c>
      <c r="C16" s="86">
        <v>42300687</v>
      </c>
      <c r="D16" s="86">
        <v>850621265</v>
      </c>
      <c r="E16" s="86">
        <v>241390209</v>
      </c>
      <c r="F16" s="87">
        <v>0</v>
      </c>
      <c r="G16" s="103"/>
    </row>
    <row r="17" spans="1:7" ht="14.25">
      <c r="A17" s="83"/>
      <c r="B17" s="89" t="s">
        <v>147</v>
      </c>
      <c r="C17" s="86">
        <v>519065</v>
      </c>
      <c r="D17" s="86">
        <v>10476183</v>
      </c>
      <c r="E17" s="86">
        <v>4442066</v>
      </c>
      <c r="F17" s="87">
        <v>721</v>
      </c>
      <c r="G17" s="103"/>
    </row>
    <row r="18" spans="1:7" ht="14.25">
      <c r="A18" s="79"/>
      <c r="B18" s="109" t="s">
        <v>148</v>
      </c>
      <c r="C18" s="88">
        <v>29476</v>
      </c>
      <c r="D18" s="88">
        <v>595903</v>
      </c>
      <c r="E18" s="88">
        <v>73174</v>
      </c>
      <c r="F18" s="115">
        <v>0</v>
      </c>
      <c r="G18" s="103"/>
    </row>
    <row r="19" spans="1:7" ht="14.25">
      <c r="A19" s="85" t="s">
        <v>185</v>
      </c>
      <c r="B19" s="100"/>
      <c r="C19" s="83"/>
      <c r="D19" s="83"/>
      <c r="E19" s="83"/>
      <c r="F19" s="114"/>
      <c r="G19" s="103"/>
    </row>
    <row r="20" spans="1:7" ht="14.25">
      <c r="A20" s="83"/>
      <c r="B20" s="89" t="s">
        <v>149</v>
      </c>
      <c r="C20" s="86">
        <v>174773</v>
      </c>
      <c r="D20" s="86">
        <v>3511892</v>
      </c>
      <c r="E20" s="86">
        <v>1425064</v>
      </c>
      <c r="F20" s="87">
        <v>243</v>
      </c>
      <c r="G20" s="103"/>
    </row>
    <row r="21" spans="1:7" ht="14.25">
      <c r="A21" s="83"/>
      <c r="B21" s="89" t="s">
        <v>186</v>
      </c>
      <c r="C21" s="86">
        <v>0</v>
      </c>
      <c r="D21" s="86">
        <v>0</v>
      </c>
      <c r="E21" s="86">
        <v>0</v>
      </c>
      <c r="F21" s="87">
        <v>0</v>
      </c>
      <c r="G21" s="103"/>
    </row>
    <row r="22" spans="1:7" ht="14.25">
      <c r="A22" s="83"/>
      <c r="B22" s="89" t="s">
        <v>187</v>
      </c>
      <c r="C22" s="86">
        <v>0</v>
      </c>
      <c r="D22" s="86">
        <v>0</v>
      </c>
      <c r="E22" s="86">
        <v>0</v>
      </c>
      <c r="F22" s="87">
        <v>0</v>
      </c>
      <c r="G22" s="103"/>
    </row>
    <row r="23" spans="1:7" ht="14.25">
      <c r="A23" s="83"/>
      <c r="B23" s="89" t="s">
        <v>150</v>
      </c>
      <c r="C23" s="87">
        <v>202820</v>
      </c>
      <c r="D23" s="87">
        <v>4066436</v>
      </c>
      <c r="E23" s="87">
        <v>115962</v>
      </c>
      <c r="F23" s="87">
        <v>231</v>
      </c>
      <c r="G23" s="103"/>
    </row>
    <row r="24" spans="1:7" ht="14.25">
      <c r="A24" s="79"/>
      <c r="B24" s="109" t="s">
        <v>188</v>
      </c>
      <c r="C24" s="88">
        <v>0</v>
      </c>
      <c r="D24" s="88">
        <v>0</v>
      </c>
      <c r="E24" s="88">
        <v>0</v>
      </c>
      <c r="F24" s="115">
        <v>0</v>
      </c>
      <c r="G24" s="103"/>
    </row>
    <row r="25" spans="1:7" ht="14.25">
      <c r="A25" s="85" t="s">
        <v>151</v>
      </c>
      <c r="B25" s="100"/>
      <c r="C25" s="83"/>
      <c r="D25" s="83"/>
      <c r="E25" s="83"/>
      <c r="F25" s="114"/>
      <c r="G25" s="103"/>
    </row>
    <row r="26" spans="1:7" ht="14.25">
      <c r="A26" s="85"/>
      <c r="B26" s="100" t="s">
        <v>152</v>
      </c>
      <c r="C26" s="90">
        <v>18989</v>
      </c>
      <c r="D26" s="90">
        <v>377556</v>
      </c>
      <c r="E26" s="84" t="s">
        <v>73</v>
      </c>
      <c r="F26" s="113" t="s">
        <v>73</v>
      </c>
      <c r="G26" s="103"/>
    </row>
    <row r="27" spans="1:7" ht="14.25">
      <c r="A27" s="83"/>
      <c r="B27" s="89" t="s">
        <v>153</v>
      </c>
      <c r="C27" s="86">
        <v>47772</v>
      </c>
      <c r="D27" s="86">
        <v>959228</v>
      </c>
      <c r="E27" s="84" t="s">
        <v>73</v>
      </c>
      <c r="F27" s="113" t="s">
        <v>73</v>
      </c>
      <c r="G27" s="103"/>
    </row>
    <row r="28" spans="1:7" ht="14.25">
      <c r="A28" s="83"/>
      <c r="B28" s="89" t="s">
        <v>189</v>
      </c>
      <c r="C28" s="86">
        <v>8</v>
      </c>
      <c r="D28" s="86">
        <v>145</v>
      </c>
      <c r="E28" s="84" t="s">
        <v>73</v>
      </c>
      <c r="F28" s="113" t="s">
        <v>73</v>
      </c>
      <c r="G28" s="103"/>
    </row>
    <row r="29" spans="1:7" ht="14.25">
      <c r="A29" s="83"/>
      <c r="B29" s="89" t="s">
        <v>154</v>
      </c>
      <c r="C29" s="86">
        <v>8351</v>
      </c>
      <c r="D29" s="86">
        <v>167024</v>
      </c>
      <c r="E29" s="84" t="s">
        <v>73</v>
      </c>
      <c r="F29" s="113" t="s">
        <v>73</v>
      </c>
      <c r="G29" s="103"/>
    </row>
    <row r="30" spans="1:7" ht="14.25">
      <c r="A30" s="83"/>
      <c r="B30" s="89" t="s">
        <v>190</v>
      </c>
      <c r="C30" s="86">
        <v>6</v>
      </c>
      <c r="D30" s="86">
        <v>111</v>
      </c>
      <c r="E30" s="84" t="s">
        <v>73</v>
      </c>
      <c r="F30" s="113" t="s">
        <v>73</v>
      </c>
      <c r="G30" s="103"/>
    </row>
    <row r="31" spans="1:7" ht="14.25">
      <c r="A31" s="83"/>
      <c r="B31" s="89" t="s">
        <v>191</v>
      </c>
      <c r="C31" s="86">
        <v>536</v>
      </c>
      <c r="D31" s="86">
        <v>10771</v>
      </c>
      <c r="E31" s="84" t="s">
        <v>73</v>
      </c>
      <c r="F31" s="113" t="s">
        <v>73</v>
      </c>
      <c r="G31" s="103"/>
    </row>
    <row r="32" spans="1:7" ht="14.25">
      <c r="A32" s="83"/>
      <c r="B32" s="110" t="s">
        <v>155</v>
      </c>
      <c r="C32" s="86">
        <v>23992</v>
      </c>
      <c r="D32" s="86">
        <v>706921</v>
      </c>
      <c r="E32" s="84" t="s">
        <v>73</v>
      </c>
      <c r="F32" s="113" t="s">
        <v>73</v>
      </c>
      <c r="G32" s="103"/>
    </row>
    <row r="33" spans="1:7" ht="14.25">
      <c r="A33" s="79"/>
      <c r="B33" s="111" t="s">
        <v>156</v>
      </c>
      <c r="C33" s="79">
        <v>99654</v>
      </c>
      <c r="D33" s="79">
        <v>2221756</v>
      </c>
      <c r="E33" s="88">
        <v>77349</v>
      </c>
      <c r="F33" s="115">
        <v>10</v>
      </c>
      <c r="G33" s="103"/>
    </row>
    <row r="34" spans="1:7" ht="14.25">
      <c r="A34" s="83"/>
      <c r="B34" s="108"/>
      <c r="C34" s="78"/>
      <c r="D34" s="78"/>
      <c r="E34" s="78"/>
      <c r="F34" s="116"/>
      <c r="G34" s="103"/>
    </row>
    <row r="35" spans="1:7" ht="14.25">
      <c r="A35" s="79"/>
      <c r="B35" s="109" t="s">
        <v>157</v>
      </c>
      <c r="C35" s="79">
        <v>46452201</v>
      </c>
      <c r="D35" s="79">
        <v>935691987</v>
      </c>
      <c r="E35" s="79">
        <v>294157152</v>
      </c>
      <c r="F35" s="117">
        <v>80656</v>
      </c>
      <c r="G35" s="103"/>
    </row>
    <row r="36" spans="1:6" ht="13.5">
      <c r="A36" s="68"/>
      <c r="B36" s="68"/>
      <c r="C36" s="68"/>
      <c r="D36" s="68"/>
      <c r="E36" s="68"/>
      <c r="F36" s="68"/>
    </row>
  </sheetData>
  <printOptions/>
  <pageMargins left="0.6" right="0.24" top="0.7874015748031497" bottom="0.7874015748031497" header="0.5118110236220472" footer="0.5118110236220472"/>
  <pageSetup horizontalDpi="240" verticalDpi="24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18"/>
  <sheetViews>
    <sheetView showGridLines="0" defaultGridColor="0" colorId="22" workbookViewId="0" topLeftCell="A1">
      <selection activeCell="A1" sqref="A1"/>
    </sheetView>
  </sheetViews>
  <sheetFormatPr defaultColWidth="10.59765625" defaultRowHeight="14.25"/>
  <cols>
    <col min="1" max="1" width="20.59765625" style="0" customWidth="1"/>
    <col min="2" max="2" width="17.59765625" style="0" customWidth="1"/>
    <col min="3" max="3" width="10.8984375" style="0" customWidth="1"/>
    <col min="4" max="4" width="17.59765625" style="0" customWidth="1"/>
    <col min="5" max="5" width="9.59765625" style="0" customWidth="1"/>
  </cols>
  <sheetData>
    <row r="1" spans="1:12" ht="22.5">
      <c r="A1" s="102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4" spans="1:5" ht="14.25">
      <c r="A4" s="91" t="s">
        <v>192</v>
      </c>
      <c r="B4" s="77"/>
      <c r="C4" s="77"/>
      <c r="D4" s="77"/>
      <c r="E4" s="77"/>
    </row>
    <row r="5" spans="1:5" ht="14.25">
      <c r="A5" s="80"/>
      <c r="B5" s="92"/>
      <c r="C5" s="92"/>
      <c r="D5" s="92"/>
      <c r="E5" s="92"/>
    </row>
    <row r="6" spans="1:5" ht="14.25">
      <c r="A6" s="93" t="s">
        <v>158</v>
      </c>
      <c r="B6" s="94" t="s">
        <v>159</v>
      </c>
      <c r="C6" s="95"/>
      <c r="D6" s="94" t="s">
        <v>160</v>
      </c>
      <c r="E6" s="96"/>
    </row>
    <row r="7" spans="1:5" ht="14.25">
      <c r="A7" s="83"/>
      <c r="B7" s="83"/>
      <c r="C7" s="97" t="s">
        <v>74</v>
      </c>
      <c r="D7" s="83"/>
      <c r="E7" s="98" t="s">
        <v>161</v>
      </c>
    </row>
    <row r="8" spans="1:5" ht="14.25">
      <c r="A8" s="99" t="s">
        <v>193</v>
      </c>
      <c r="B8" s="86">
        <v>49</v>
      </c>
      <c r="C8" s="77"/>
      <c r="D8" s="86">
        <v>784</v>
      </c>
      <c r="E8" s="100"/>
    </row>
    <row r="9" spans="1:5" ht="14.25">
      <c r="A9" s="99" t="s">
        <v>194</v>
      </c>
      <c r="B9" s="86">
        <v>1</v>
      </c>
      <c r="C9" s="77"/>
      <c r="D9" s="86">
        <v>811</v>
      </c>
      <c r="E9" s="100"/>
    </row>
    <row r="10" spans="1:5" ht="14.25">
      <c r="A10" s="99" t="s">
        <v>195</v>
      </c>
      <c r="B10" s="86">
        <v>35</v>
      </c>
      <c r="C10" s="77"/>
      <c r="D10" s="86">
        <v>329</v>
      </c>
      <c r="E10" s="100"/>
    </row>
    <row r="11" spans="1:5" ht="14.25">
      <c r="A11" s="99" t="s">
        <v>196</v>
      </c>
      <c r="B11" s="86">
        <v>52</v>
      </c>
      <c r="C11" s="77"/>
      <c r="D11" s="86">
        <v>552</v>
      </c>
      <c r="E11" s="100"/>
    </row>
    <row r="12" spans="1:5" ht="14.25">
      <c r="A12" s="99" t="s">
        <v>197</v>
      </c>
      <c r="B12" s="86">
        <v>30</v>
      </c>
      <c r="C12" s="77"/>
      <c r="D12" s="86">
        <v>78</v>
      </c>
      <c r="E12" s="100"/>
    </row>
    <row r="13" spans="1:5" ht="14.25">
      <c r="A13" s="99" t="s">
        <v>198</v>
      </c>
      <c r="B13" s="86">
        <v>52</v>
      </c>
      <c r="C13" s="77"/>
      <c r="D13" s="86">
        <v>169</v>
      </c>
      <c r="E13" s="100"/>
    </row>
    <row r="14" spans="1:5" ht="14.25">
      <c r="A14" s="99" t="s">
        <v>199</v>
      </c>
      <c r="B14" s="86">
        <v>247</v>
      </c>
      <c r="C14" s="77"/>
      <c r="D14" s="86">
        <v>283</v>
      </c>
      <c r="E14" s="100"/>
    </row>
    <row r="15" spans="1:5" ht="14.25">
      <c r="A15" s="99" t="s">
        <v>200</v>
      </c>
      <c r="B15" s="86">
        <v>125</v>
      </c>
      <c r="C15" s="77"/>
      <c r="D15" s="86">
        <v>125</v>
      </c>
      <c r="E15" s="100"/>
    </row>
    <row r="16" spans="1:5" ht="14.25">
      <c r="A16" s="85"/>
      <c r="B16" s="86"/>
      <c r="C16" s="77"/>
      <c r="D16" s="86"/>
      <c r="E16" s="100"/>
    </row>
    <row r="17" spans="1:5" ht="14.25">
      <c r="A17" s="81" t="s">
        <v>38</v>
      </c>
      <c r="B17" s="79">
        <v>591</v>
      </c>
      <c r="C17" s="92"/>
      <c r="D17" s="79">
        <v>3131</v>
      </c>
      <c r="E17" s="101"/>
    </row>
    <row r="18" spans="1:5" ht="13.5">
      <c r="A18" s="68"/>
      <c r="B18" s="68"/>
      <c r="C18" s="68"/>
      <c r="D18" s="68"/>
      <c r="E18" s="68"/>
    </row>
  </sheetData>
  <printOptions/>
  <pageMargins left="0.85" right="0.5905511811023623" top="0.7874015748031497" bottom="0.7874015748031497" header="0.5118110236220472" footer="0.511811023622047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2003-02-05T05:28:55Z</cp:lastPrinted>
  <dcterms:created xsi:type="dcterms:W3CDTF">1997-11-26T03:59:24Z</dcterms:created>
  <dcterms:modified xsi:type="dcterms:W3CDTF">2003-02-05T05:30:31Z</dcterms:modified>
  <cp:category/>
  <cp:version/>
  <cp:contentType/>
  <cp:contentStatus/>
</cp:coreProperties>
</file>