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465" activeTab="0"/>
  </bookViews>
  <sheets>
    <sheet name="法人数" sheetId="1" r:id="rId1"/>
  </sheets>
  <definedNames>
    <definedName name="_xlnm.Print_Area" localSheetId="0">'法人数'!$A$1:$H$64</definedName>
    <definedName name="_xlnm.Print_Area">'法人数'!$A$24:$G$63</definedName>
    <definedName name="PRINT_AREA_MI">'法人数'!$A$24:$G$63</definedName>
  </definedNames>
  <calcPr fullCalcOnLoad="1"/>
</workbook>
</file>

<file path=xl/sharedStrings.xml><?xml version="1.0" encoding="utf-8"?>
<sst xmlns="http://schemas.openxmlformats.org/spreadsheetml/2006/main" count="72" uniqueCount="27">
  <si>
    <t>区</t>
  </si>
  <si>
    <t xml:space="preserve"> 事務所 　　分</t>
  </si>
  <si>
    <t>普 通 法 人</t>
  </si>
  <si>
    <t>その他の法人</t>
  </si>
  <si>
    <t>計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</si>
  <si>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</si>
  <si>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</si>
  <si>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</si>
  <si>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</si>
  <si>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</si>
  <si>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</si>
  <si>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</si>
  <si>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</si>
  <si>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</si>
  <si>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</si>
  <si>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</si>
  <si>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</si>
  <si>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</si>
  <si>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</si>
  <si>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合    計</t>
  </si>
  <si>
    <t>平   成   ７   年   度</t>
  </si>
  <si>
    <t>事務所　　　分</t>
  </si>
  <si>
    <t>平   成   ８   年   度</t>
  </si>
  <si>
    <t>平   成   ９   年   度</t>
  </si>
  <si>
    <t>平   成   １０   年   度</t>
  </si>
  <si>
    <t>平   成   １１   年   度</t>
  </si>
  <si>
    <t>３  　法 人 数 に 関 す る 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</si>
</sst>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3"/>
      <color indexed="8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centerContinuous"/>
      <protection locked="0"/>
    </xf>
    <xf numFmtId="37" fontId="8" fillId="0" borderId="3" xfId="0" applyNumberFormat="1" applyFont="1" applyBorder="1" applyAlignment="1" applyProtection="1">
      <alignment horizontal="right"/>
      <protection locked="0"/>
    </xf>
    <xf numFmtId="37" fontId="8" fillId="0" borderId="4" xfId="0" applyNumberFormat="1" applyFont="1" applyBorder="1" applyAlignment="1" applyProtection="1">
      <alignment horizontal="centerContinuous"/>
      <protection locked="0"/>
    </xf>
    <xf numFmtId="37" fontId="8" fillId="0" borderId="5" xfId="0" applyNumberFormat="1" applyFont="1" applyBorder="1" applyAlignment="1" applyProtection="1">
      <alignment horizontal="centerContinuous"/>
      <protection locked="0"/>
    </xf>
    <xf numFmtId="37" fontId="8" fillId="0" borderId="6" xfId="0" applyNumberFormat="1" applyFont="1" applyBorder="1" applyAlignment="1" applyProtection="1">
      <alignment horizontal="centerContinuous"/>
      <protection locked="0"/>
    </xf>
    <xf numFmtId="37" fontId="8" fillId="0" borderId="7" xfId="0" applyNumberFormat="1" applyFont="1" applyBorder="1" applyAlignment="1" applyProtection="1" quotePrefix="1">
      <alignment horizontal="centerContinuous"/>
      <protection locked="0"/>
    </xf>
    <xf numFmtId="37" fontId="8" fillId="0" borderId="8" xfId="0" applyNumberFormat="1" applyFont="1" applyBorder="1" applyAlignment="1" applyProtection="1">
      <alignment horizontal="centerContinuous"/>
      <protection locked="0"/>
    </xf>
    <xf numFmtId="37" fontId="8" fillId="0" borderId="9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8" fillId="0" borderId="10" xfId="0" applyNumberFormat="1" applyFont="1" applyBorder="1" applyAlignment="1" applyProtection="1">
      <alignment horizontal="left"/>
      <protection locked="0"/>
    </xf>
    <xf numFmtId="37" fontId="8" fillId="0" borderId="11" xfId="0" applyNumberFormat="1" applyFont="1" applyBorder="1" applyAlignment="1" applyProtection="1">
      <alignment horizontal="center"/>
      <protection locked="0"/>
    </xf>
    <xf numFmtId="37" fontId="8" fillId="0" borderId="10" xfId="0" applyNumberFormat="1" applyFont="1" applyBorder="1" applyAlignment="1" applyProtection="1">
      <alignment horizontal="center"/>
      <protection locked="0"/>
    </xf>
    <xf numFmtId="37" fontId="8" fillId="0" borderId="12" xfId="0" applyNumberFormat="1" applyFont="1" applyBorder="1" applyAlignment="1" applyProtection="1">
      <alignment horizontal="center"/>
      <protection locked="0"/>
    </xf>
    <xf numFmtId="37" fontId="8" fillId="0" borderId="13" xfId="0" applyNumberFormat="1" applyFont="1" applyBorder="1" applyAlignment="1" applyProtection="1">
      <alignment horizontal="center"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37" fontId="8" fillId="0" borderId="9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 horizontal="center"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8" fillId="0" borderId="18" xfId="0" applyNumberFormat="1" applyFont="1" applyBorder="1" applyAlignment="1" applyProtection="1">
      <alignment/>
      <protection locked="0"/>
    </xf>
    <xf numFmtId="37" fontId="8" fillId="0" borderId="19" xfId="0" applyNumberFormat="1" applyFont="1" applyBorder="1" applyAlignment="1" applyProtection="1">
      <alignment/>
      <protection locked="0"/>
    </xf>
    <xf numFmtId="37" fontId="8" fillId="0" borderId="10" xfId="0" applyNumberFormat="1" applyFont="1" applyBorder="1" applyAlignment="1" applyProtection="1">
      <alignment/>
      <protection locked="0"/>
    </xf>
    <xf numFmtId="37" fontId="8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20" xfId="0" applyNumberFormat="1" applyFont="1" applyBorder="1" applyAlignment="1" applyProtection="1" quotePrefix="1">
      <alignment horizontal="centerContinuous"/>
      <protection locked="0"/>
    </xf>
    <xf numFmtId="37" fontId="8" fillId="0" borderId="21" xfId="0" applyNumberFormat="1" applyFont="1" applyBorder="1" applyAlignment="1" applyProtection="1">
      <alignment horizontal="centerContinuous"/>
      <protection locked="0"/>
    </xf>
    <xf numFmtId="37" fontId="8" fillId="0" borderId="22" xfId="0" applyNumberFormat="1" applyFont="1" applyBorder="1" applyAlignment="1" applyProtection="1">
      <alignment horizontal="centerContinuous"/>
      <protection locked="0"/>
    </xf>
    <xf numFmtId="37" fontId="8" fillId="0" borderId="4" xfId="0" applyNumberFormat="1" applyFont="1" applyBorder="1" applyAlignment="1" applyProtection="1" quotePrefix="1">
      <alignment horizontal="centerContinuous"/>
      <protection locked="0"/>
    </xf>
    <xf numFmtId="37" fontId="8" fillId="0" borderId="1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 horizontal="right"/>
      <protection locked="0"/>
    </xf>
    <xf numFmtId="37" fontId="8" fillId="0" borderId="10" xfId="0" applyNumberFormat="1" applyFont="1" applyBorder="1" applyAlignment="1" applyProtection="1" quotePrefix="1">
      <alignment horizontal="centerContinuous"/>
      <protection locked="0"/>
    </xf>
    <xf numFmtId="37" fontId="8" fillId="0" borderId="1" xfId="0" applyNumberFormat="1" applyFont="1" applyBorder="1" applyAlignment="1" applyProtection="1">
      <alignment horizontal="centerContinuous"/>
      <protection locked="0"/>
    </xf>
    <xf numFmtId="37" fontId="8" fillId="0" borderId="23" xfId="0" applyNumberFormat="1" applyFont="1" applyBorder="1" applyAlignment="1" applyProtection="1">
      <alignment horizontal="centerContinuous"/>
      <protection locked="0"/>
    </xf>
    <xf numFmtId="37" fontId="8" fillId="0" borderId="2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horizontal="centerContinuous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4"/>
  <sheetViews>
    <sheetView showGridLines="0" tabSelected="1" defaultGridColor="0" colorId="8" workbookViewId="0" topLeftCell="A1">
      <selection activeCell="A1" sqref="A1"/>
    </sheetView>
  </sheetViews>
  <sheetFormatPr defaultColWidth="10.59765625" defaultRowHeight="15"/>
  <cols>
    <col min="1" max="1" width="18" style="5" customWidth="1"/>
    <col min="2" max="7" width="13.59765625" style="5" customWidth="1"/>
    <col min="8" max="16384" width="10.59765625" style="5" customWidth="1"/>
  </cols>
  <sheetData>
    <row r="1" spans="1:7" ht="22.5">
      <c r="A1" s="43" t="s">
        <v>26</v>
      </c>
      <c r="B1" s="6"/>
      <c r="C1" s="6"/>
      <c r="D1" s="6"/>
      <c r="E1" s="6"/>
      <c r="F1" s="6"/>
      <c r="G1" s="6"/>
    </row>
    <row r="2" spans="1:7" ht="26.25" customHeight="1">
      <c r="A2" s="1"/>
      <c r="B2" s="3"/>
      <c r="C2" s="3"/>
      <c r="D2" s="3"/>
      <c r="E2" s="2"/>
      <c r="F2" s="2"/>
      <c r="G2" s="2"/>
    </row>
    <row r="3" spans="1:8" s="14" customFormat="1" ht="24" customHeight="1">
      <c r="A3" s="7" t="s">
        <v>0</v>
      </c>
      <c r="B3" s="8" t="s">
        <v>20</v>
      </c>
      <c r="C3" s="9"/>
      <c r="D3" s="10"/>
      <c r="E3" s="11" t="s">
        <v>22</v>
      </c>
      <c r="F3" s="12"/>
      <c r="G3" s="12"/>
      <c r="H3" s="13"/>
    </row>
    <row r="4" spans="1:8" s="14" customFormat="1" ht="15">
      <c r="A4" s="15" t="s">
        <v>1</v>
      </c>
      <c r="B4" s="16" t="s">
        <v>2</v>
      </c>
      <c r="C4" s="17" t="s">
        <v>3</v>
      </c>
      <c r="D4" s="18" t="s">
        <v>4</v>
      </c>
      <c r="E4" s="17" t="s">
        <v>2</v>
      </c>
      <c r="F4" s="17" t="s">
        <v>3</v>
      </c>
      <c r="G4" s="19" t="s">
        <v>4</v>
      </c>
      <c r="H4" s="13"/>
    </row>
    <row r="5" spans="1:8" s="14" customFormat="1" ht="15">
      <c r="A5" s="20"/>
      <c r="B5" s="21"/>
      <c r="C5" s="20"/>
      <c r="D5" s="22"/>
      <c r="E5" s="20"/>
      <c r="F5" s="20"/>
      <c r="G5" s="23"/>
      <c r="H5" s="13"/>
    </row>
    <row r="6" spans="1:8" s="14" customFormat="1" ht="15">
      <c r="A6" s="24" t="s">
        <v>5</v>
      </c>
      <c r="B6" s="21">
        <v>23190</v>
      </c>
      <c r="C6" s="20">
        <v>1483</v>
      </c>
      <c r="D6" s="22">
        <f aca="true" t="shared" si="0" ref="D6:D19">B6+C6</f>
        <v>24673</v>
      </c>
      <c r="E6" s="20">
        <v>23671</v>
      </c>
      <c r="F6" s="20">
        <v>1661</v>
      </c>
      <c r="G6" s="23">
        <f aca="true" t="shared" si="1" ref="G6:G19">E6+F6</f>
        <v>25332</v>
      </c>
      <c r="H6" s="13"/>
    </row>
    <row r="7" spans="1:8" s="14" customFormat="1" ht="15">
      <c r="A7" s="24" t="s">
        <v>6</v>
      </c>
      <c r="B7" s="21">
        <v>22385</v>
      </c>
      <c r="C7" s="20">
        <v>1280</v>
      </c>
      <c r="D7" s="22">
        <f t="shared" si="0"/>
        <v>23665</v>
      </c>
      <c r="E7" s="20">
        <v>23024</v>
      </c>
      <c r="F7" s="20">
        <v>1456</v>
      </c>
      <c r="G7" s="23">
        <f t="shared" si="1"/>
        <v>24480</v>
      </c>
      <c r="H7" s="13"/>
    </row>
    <row r="8" spans="1:8" s="14" customFormat="1" ht="15">
      <c r="A8" s="24" t="s">
        <v>7</v>
      </c>
      <c r="B8" s="21">
        <v>5073</v>
      </c>
      <c r="C8" s="20">
        <v>283</v>
      </c>
      <c r="D8" s="22">
        <f t="shared" si="0"/>
        <v>5356</v>
      </c>
      <c r="E8" s="20">
        <v>5264</v>
      </c>
      <c r="F8" s="20">
        <v>430</v>
      </c>
      <c r="G8" s="23">
        <f t="shared" si="1"/>
        <v>5694</v>
      </c>
      <c r="H8" s="13"/>
    </row>
    <row r="9" spans="1:8" s="14" customFormat="1" ht="15">
      <c r="A9" s="24" t="s">
        <v>8</v>
      </c>
      <c r="B9" s="21">
        <v>1945</v>
      </c>
      <c r="C9" s="20">
        <v>185</v>
      </c>
      <c r="D9" s="22">
        <f t="shared" si="0"/>
        <v>2130</v>
      </c>
      <c r="E9" s="20">
        <v>1924</v>
      </c>
      <c r="F9" s="20">
        <v>206</v>
      </c>
      <c r="G9" s="23">
        <f t="shared" si="1"/>
        <v>2130</v>
      </c>
      <c r="H9" s="13"/>
    </row>
    <row r="10" spans="1:8" s="14" customFormat="1" ht="15">
      <c r="A10" s="24" t="s">
        <v>9</v>
      </c>
      <c r="B10" s="21">
        <v>8950</v>
      </c>
      <c r="C10" s="20">
        <v>648</v>
      </c>
      <c r="D10" s="22">
        <f t="shared" si="0"/>
        <v>9598</v>
      </c>
      <c r="E10" s="20">
        <v>8957</v>
      </c>
      <c r="F10" s="20">
        <v>755</v>
      </c>
      <c r="G10" s="23">
        <f t="shared" si="1"/>
        <v>9712</v>
      </c>
      <c r="H10" s="13"/>
    </row>
    <row r="11" spans="1:8" s="14" customFormat="1" ht="15">
      <c r="A11" s="24" t="s">
        <v>10</v>
      </c>
      <c r="B11" s="21">
        <v>6497</v>
      </c>
      <c r="C11" s="20">
        <v>510</v>
      </c>
      <c r="D11" s="22">
        <f t="shared" si="0"/>
        <v>7007</v>
      </c>
      <c r="E11" s="20">
        <v>6483</v>
      </c>
      <c r="F11" s="20">
        <v>651</v>
      </c>
      <c r="G11" s="23">
        <f t="shared" si="1"/>
        <v>7134</v>
      </c>
      <c r="H11" s="13"/>
    </row>
    <row r="12" spans="1:8" s="14" customFormat="1" ht="15">
      <c r="A12" s="24" t="s">
        <v>11</v>
      </c>
      <c r="B12" s="21">
        <v>2892</v>
      </c>
      <c r="C12" s="20">
        <v>248</v>
      </c>
      <c r="D12" s="22">
        <f t="shared" si="0"/>
        <v>3140</v>
      </c>
      <c r="E12" s="20">
        <v>2891</v>
      </c>
      <c r="F12" s="20">
        <v>311</v>
      </c>
      <c r="G12" s="23">
        <f t="shared" si="1"/>
        <v>3202</v>
      </c>
      <c r="H12" s="13"/>
    </row>
    <row r="13" spans="1:8" s="14" customFormat="1" ht="15">
      <c r="A13" s="24" t="s">
        <v>12</v>
      </c>
      <c r="B13" s="21">
        <v>1703</v>
      </c>
      <c r="C13" s="20">
        <v>162</v>
      </c>
      <c r="D13" s="22">
        <f t="shared" si="0"/>
        <v>1865</v>
      </c>
      <c r="E13" s="20">
        <v>1777</v>
      </c>
      <c r="F13" s="20">
        <v>179</v>
      </c>
      <c r="G13" s="23">
        <f t="shared" si="1"/>
        <v>1956</v>
      </c>
      <c r="H13" s="13"/>
    </row>
    <row r="14" spans="1:8" s="14" customFormat="1" ht="15">
      <c r="A14" s="24" t="s">
        <v>13</v>
      </c>
      <c r="B14" s="21">
        <v>1654</v>
      </c>
      <c r="C14" s="20">
        <v>166</v>
      </c>
      <c r="D14" s="22">
        <f t="shared" si="0"/>
        <v>1820</v>
      </c>
      <c r="E14" s="20">
        <v>1656</v>
      </c>
      <c r="F14" s="20">
        <v>173</v>
      </c>
      <c r="G14" s="23">
        <f t="shared" si="1"/>
        <v>1829</v>
      </c>
      <c r="H14" s="13"/>
    </row>
    <row r="15" spans="1:8" s="14" customFormat="1" ht="15">
      <c r="A15" s="24" t="s">
        <v>14</v>
      </c>
      <c r="B15" s="21">
        <v>2641</v>
      </c>
      <c r="C15" s="20">
        <v>251</v>
      </c>
      <c r="D15" s="22">
        <f t="shared" si="0"/>
        <v>2892</v>
      </c>
      <c r="E15" s="20">
        <v>2664</v>
      </c>
      <c r="F15" s="20">
        <v>273</v>
      </c>
      <c r="G15" s="23">
        <f t="shared" si="1"/>
        <v>2937</v>
      </c>
      <c r="H15" s="13"/>
    </row>
    <row r="16" spans="1:8" s="14" customFormat="1" ht="15">
      <c r="A16" s="24" t="s">
        <v>15</v>
      </c>
      <c r="B16" s="21">
        <v>6382</v>
      </c>
      <c r="C16" s="20">
        <v>578</v>
      </c>
      <c r="D16" s="22">
        <f t="shared" si="0"/>
        <v>6960</v>
      </c>
      <c r="E16" s="20">
        <v>6493</v>
      </c>
      <c r="F16" s="20">
        <v>707</v>
      </c>
      <c r="G16" s="23">
        <f t="shared" si="1"/>
        <v>7200</v>
      </c>
      <c r="H16" s="13"/>
    </row>
    <row r="17" spans="1:8" s="14" customFormat="1" ht="15">
      <c r="A17" s="24" t="s">
        <v>16</v>
      </c>
      <c r="B17" s="21">
        <v>2939</v>
      </c>
      <c r="C17" s="20">
        <v>315</v>
      </c>
      <c r="D17" s="22">
        <f t="shared" si="0"/>
        <v>3254</v>
      </c>
      <c r="E17" s="20">
        <v>2938</v>
      </c>
      <c r="F17" s="20">
        <v>374</v>
      </c>
      <c r="G17" s="23">
        <f t="shared" si="1"/>
        <v>3312</v>
      </c>
      <c r="H17" s="13"/>
    </row>
    <row r="18" spans="1:8" s="14" customFormat="1" ht="15">
      <c r="A18" s="24" t="s">
        <v>17</v>
      </c>
      <c r="B18" s="21">
        <v>2771</v>
      </c>
      <c r="C18" s="20">
        <v>292</v>
      </c>
      <c r="D18" s="22">
        <f t="shared" si="0"/>
        <v>3063</v>
      </c>
      <c r="E18" s="20">
        <v>2834</v>
      </c>
      <c r="F18" s="20">
        <v>305</v>
      </c>
      <c r="G18" s="23">
        <f t="shared" si="1"/>
        <v>3139</v>
      </c>
      <c r="H18" s="13"/>
    </row>
    <row r="19" spans="1:8" s="14" customFormat="1" ht="15">
      <c r="A19" s="24" t="s">
        <v>18</v>
      </c>
      <c r="B19" s="21">
        <v>2164</v>
      </c>
      <c r="C19" s="20">
        <v>259</v>
      </c>
      <c r="D19" s="22">
        <f t="shared" si="0"/>
        <v>2423</v>
      </c>
      <c r="E19" s="20">
        <v>2186</v>
      </c>
      <c r="F19" s="20">
        <v>292</v>
      </c>
      <c r="G19" s="23">
        <f t="shared" si="1"/>
        <v>2478</v>
      </c>
      <c r="H19" s="13"/>
    </row>
    <row r="20" spans="1:8" s="14" customFormat="1" ht="15">
      <c r="A20" s="20"/>
      <c r="B20" s="21"/>
      <c r="C20" s="20"/>
      <c r="D20" s="22"/>
      <c r="E20" s="20"/>
      <c r="F20" s="20"/>
      <c r="G20" s="23"/>
      <c r="H20" s="13"/>
    </row>
    <row r="21" spans="1:8" s="14" customFormat="1" ht="15">
      <c r="A21" s="17" t="s">
        <v>19</v>
      </c>
      <c r="B21" s="25">
        <f aca="true" t="shared" si="2" ref="B21:G21">SUM(B6:B19)</f>
        <v>91186</v>
      </c>
      <c r="C21" s="26">
        <f t="shared" si="2"/>
        <v>6660</v>
      </c>
      <c r="D21" s="27">
        <f t="shared" si="2"/>
        <v>97846</v>
      </c>
      <c r="E21" s="28">
        <f t="shared" si="2"/>
        <v>92762</v>
      </c>
      <c r="F21" s="28">
        <f t="shared" si="2"/>
        <v>7773</v>
      </c>
      <c r="G21" s="29">
        <f t="shared" si="2"/>
        <v>100535</v>
      </c>
      <c r="H21" s="13"/>
    </row>
    <row r="22" spans="1:7" s="14" customFormat="1" ht="15">
      <c r="A22" s="30"/>
      <c r="B22" s="31"/>
      <c r="C22" s="31"/>
      <c r="D22" s="31"/>
      <c r="E22" s="31"/>
      <c r="F22" s="31"/>
      <c r="G22" s="41"/>
    </row>
    <row r="23" spans="1:7" s="14" customFormat="1" ht="15">
      <c r="A23" s="30"/>
      <c r="B23" s="31"/>
      <c r="C23" s="31"/>
      <c r="D23" s="31"/>
      <c r="E23" s="31"/>
      <c r="F23" s="31"/>
      <c r="G23" s="42"/>
    </row>
    <row r="24" spans="1:8" s="14" customFormat="1" ht="24" customHeight="1">
      <c r="A24" s="7" t="s">
        <v>0</v>
      </c>
      <c r="B24" s="32" t="s">
        <v>23</v>
      </c>
      <c r="C24" s="33"/>
      <c r="D24" s="34"/>
      <c r="E24" s="35" t="s">
        <v>24</v>
      </c>
      <c r="F24" s="9"/>
      <c r="G24" s="10"/>
      <c r="H24" s="13"/>
    </row>
    <row r="25" spans="1:8" s="14" customFormat="1" ht="15">
      <c r="A25" s="15" t="s">
        <v>21</v>
      </c>
      <c r="B25" s="17" t="s">
        <v>2</v>
      </c>
      <c r="C25" s="17" t="s">
        <v>3</v>
      </c>
      <c r="D25" s="19" t="s">
        <v>4</v>
      </c>
      <c r="E25" s="17" t="s">
        <v>2</v>
      </c>
      <c r="F25" s="17" t="s">
        <v>3</v>
      </c>
      <c r="G25" s="19" t="s">
        <v>4</v>
      </c>
      <c r="H25" s="13"/>
    </row>
    <row r="26" spans="1:8" s="14" customFormat="1" ht="15">
      <c r="A26" s="20"/>
      <c r="B26" s="20"/>
      <c r="C26" s="20"/>
      <c r="D26" s="23"/>
      <c r="E26" s="20"/>
      <c r="F26" s="20"/>
      <c r="G26" s="23"/>
      <c r="H26" s="13"/>
    </row>
    <row r="27" spans="1:8" s="14" customFormat="1" ht="15">
      <c r="A27" s="24" t="s">
        <v>5</v>
      </c>
      <c r="B27" s="20">
        <v>24025</v>
      </c>
      <c r="C27" s="20">
        <f>D27-B27</f>
        <v>1660</v>
      </c>
      <c r="D27" s="23">
        <v>25685</v>
      </c>
      <c r="E27" s="20">
        <v>24466</v>
      </c>
      <c r="F27" s="20">
        <f>G27-E27</f>
        <v>1746</v>
      </c>
      <c r="G27" s="23">
        <v>26212</v>
      </c>
      <c r="H27" s="13"/>
    </row>
    <row r="28" spans="1:8" s="14" customFormat="1" ht="15">
      <c r="A28" s="24" t="s">
        <v>6</v>
      </c>
      <c r="B28" s="20">
        <v>23466</v>
      </c>
      <c r="C28" s="20">
        <f aca="true" t="shared" si="3" ref="C28:C40">D28-B28</f>
        <v>1407</v>
      </c>
      <c r="D28" s="23">
        <v>24873</v>
      </c>
      <c r="E28" s="20">
        <v>23303</v>
      </c>
      <c r="F28" s="20">
        <f aca="true" t="shared" si="4" ref="F28:F40">G28-E28</f>
        <v>1424</v>
      </c>
      <c r="G28" s="23">
        <v>24727</v>
      </c>
      <c r="H28" s="13"/>
    </row>
    <row r="29" spans="1:8" s="14" customFormat="1" ht="15">
      <c r="A29" s="24" t="s">
        <v>7</v>
      </c>
      <c r="B29" s="20">
        <v>5575</v>
      </c>
      <c r="C29" s="20">
        <f t="shared" si="3"/>
        <v>453</v>
      </c>
      <c r="D29" s="23">
        <v>6028</v>
      </c>
      <c r="E29" s="20">
        <v>5729</v>
      </c>
      <c r="F29" s="20">
        <f t="shared" si="4"/>
        <v>430</v>
      </c>
      <c r="G29" s="23">
        <v>6159</v>
      </c>
      <c r="H29" s="13"/>
    </row>
    <row r="30" spans="1:8" s="14" customFormat="1" ht="15">
      <c r="A30" s="24" t="s">
        <v>8</v>
      </c>
      <c r="B30" s="20">
        <v>1940</v>
      </c>
      <c r="C30" s="20">
        <f t="shared" si="3"/>
        <v>192</v>
      </c>
      <c r="D30" s="23">
        <v>2132</v>
      </c>
      <c r="E30" s="20">
        <v>1921</v>
      </c>
      <c r="F30" s="20">
        <f t="shared" si="4"/>
        <v>190</v>
      </c>
      <c r="G30" s="23">
        <v>2111</v>
      </c>
      <c r="H30" s="13"/>
    </row>
    <row r="31" spans="1:8" s="14" customFormat="1" ht="15">
      <c r="A31" s="24" t="s">
        <v>9</v>
      </c>
      <c r="B31" s="20">
        <v>9205</v>
      </c>
      <c r="C31" s="20">
        <f t="shared" si="3"/>
        <v>732</v>
      </c>
      <c r="D31" s="23">
        <v>9937</v>
      </c>
      <c r="E31" s="20">
        <v>9294</v>
      </c>
      <c r="F31" s="20">
        <f t="shared" si="4"/>
        <v>758</v>
      </c>
      <c r="G31" s="23">
        <v>10052</v>
      </c>
      <c r="H31" s="13"/>
    </row>
    <row r="32" spans="1:8" s="14" customFormat="1" ht="15">
      <c r="A32" s="24" t="s">
        <v>10</v>
      </c>
      <c r="B32" s="20">
        <v>6735</v>
      </c>
      <c r="C32" s="20">
        <f t="shared" si="3"/>
        <v>607</v>
      </c>
      <c r="D32" s="23">
        <v>7342</v>
      </c>
      <c r="E32" s="20">
        <v>6709</v>
      </c>
      <c r="F32" s="20">
        <f t="shared" si="4"/>
        <v>512</v>
      </c>
      <c r="G32" s="23">
        <v>7221</v>
      </c>
      <c r="H32" s="13"/>
    </row>
    <row r="33" spans="1:8" s="14" customFormat="1" ht="15">
      <c r="A33" s="24" t="s">
        <v>11</v>
      </c>
      <c r="B33" s="20">
        <v>2941</v>
      </c>
      <c r="C33" s="20">
        <f t="shared" si="3"/>
        <v>281</v>
      </c>
      <c r="D33" s="23">
        <v>3222</v>
      </c>
      <c r="E33" s="20">
        <v>3022</v>
      </c>
      <c r="F33" s="20">
        <f t="shared" si="4"/>
        <v>288</v>
      </c>
      <c r="G33" s="23">
        <v>3310</v>
      </c>
      <c r="H33" s="13"/>
    </row>
    <row r="34" spans="1:8" s="14" customFormat="1" ht="15">
      <c r="A34" s="24" t="s">
        <v>12</v>
      </c>
      <c r="B34" s="20">
        <v>1789</v>
      </c>
      <c r="C34" s="20">
        <f t="shared" si="3"/>
        <v>184</v>
      </c>
      <c r="D34" s="23">
        <v>1973</v>
      </c>
      <c r="E34" s="20">
        <v>1828</v>
      </c>
      <c r="F34" s="20">
        <f t="shared" si="4"/>
        <v>187</v>
      </c>
      <c r="G34" s="23">
        <v>2015</v>
      </c>
      <c r="H34" s="13"/>
    </row>
    <row r="35" spans="1:8" s="14" customFormat="1" ht="15">
      <c r="A35" s="24" t="s">
        <v>13</v>
      </c>
      <c r="B35" s="20">
        <v>1687</v>
      </c>
      <c r="C35" s="20">
        <f t="shared" si="3"/>
        <v>162</v>
      </c>
      <c r="D35" s="23">
        <v>1849</v>
      </c>
      <c r="E35" s="20">
        <v>1743</v>
      </c>
      <c r="F35" s="20">
        <f t="shared" si="4"/>
        <v>161</v>
      </c>
      <c r="G35" s="23">
        <v>1904</v>
      </c>
      <c r="H35" s="13"/>
    </row>
    <row r="36" spans="1:8" s="14" customFormat="1" ht="15">
      <c r="A36" s="24" t="s">
        <v>14</v>
      </c>
      <c r="B36" s="20">
        <v>2732</v>
      </c>
      <c r="C36" s="20">
        <f t="shared" si="3"/>
        <v>283</v>
      </c>
      <c r="D36" s="23">
        <v>3015</v>
      </c>
      <c r="E36" s="20">
        <v>2744</v>
      </c>
      <c r="F36" s="20">
        <f t="shared" si="4"/>
        <v>269</v>
      </c>
      <c r="G36" s="23">
        <v>3013</v>
      </c>
      <c r="H36" s="13"/>
    </row>
    <row r="37" spans="1:8" s="14" customFormat="1" ht="15">
      <c r="A37" s="24" t="s">
        <v>15</v>
      </c>
      <c r="B37" s="20">
        <v>6654</v>
      </c>
      <c r="C37" s="20">
        <f t="shared" si="3"/>
        <v>675</v>
      </c>
      <c r="D37" s="23">
        <v>7329</v>
      </c>
      <c r="E37" s="20">
        <v>6761</v>
      </c>
      <c r="F37" s="20">
        <f t="shared" si="4"/>
        <v>662</v>
      </c>
      <c r="G37" s="23">
        <v>7423</v>
      </c>
      <c r="H37" s="13"/>
    </row>
    <row r="38" spans="1:8" s="14" customFormat="1" ht="15">
      <c r="A38" s="24" t="s">
        <v>16</v>
      </c>
      <c r="B38" s="20">
        <v>2962</v>
      </c>
      <c r="C38" s="20">
        <f t="shared" si="3"/>
        <v>332</v>
      </c>
      <c r="D38" s="23">
        <v>3294</v>
      </c>
      <c r="E38" s="20">
        <v>3039</v>
      </c>
      <c r="F38" s="20">
        <f t="shared" si="4"/>
        <v>347</v>
      </c>
      <c r="G38" s="23">
        <v>3386</v>
      </c>
      <c r="H38" s="13"/>
    </row>
    <row r="39" spans="1:8" s="14" customFormat="1" ht="15">
      <c r="A39" s="24" t="s">
        <v>17</v>
      </c>
      <c r="B39" s="20">
        <v>2908</v>
      </c>
      <c r="C39" s="20">
        <f t="shared" si="3"/>
        <v>287</v>
      </c>
      <c r="D39" s="23">
        <v>3195</v>
      </c>
      <c r="E39" s="20">
        <v>2946</v>
      </c>
      <c r="F39" s="20">
        <f t="shared" si="4"/>
        <v>306</v>
      </c>
      <c r="G39" s="23">
        <v>3252</v>
      </c>
      <c r="H39" s="13"/>
    </row>
    <row r="40" spans="1:8" s="14" customFormat="1" ht="15">
      <c r="A40" s="24" t="s">
        <v>18</v>
      </c>
      <c r="B40" s="20">
        <v>2249</v>
      </c>
      <c r="C40" s="20">
        <f t="shared" si="3"/>
        <v>281</v>
      </c>
      <c r="D40" s="23">
        <v>2530</v>
      </c>
      <c r="E40" s="20">
        <v>2309</v>
      </c>
      <c r="F40" s="20">
        <f t="shared" si="4"/>
        <v>290</v>
      </c>
      <c r="G40" s="23">
        <v>2599</v>
      </c>
      <c r="H40" s="13"/>
    </row>
    <row r="41" spans="1:8" s="14" customFormat="1" ht="15">
      <c r="A41" s="20"/>
      <c r="B41" s="20"/>
      <c r="C41" s="20"/>
      <c r="D41" s="23"/>
      <c r="E41" s="20"/>
      <c r="F41" s="20"/>
      <c r="G41" s="23"/>
      <c r="H41" s="13"/>
    </row>
    <row r="42" spans="1:8" s="14" customFormat="1" ht="15">
      <c r="A42" s="17" t="s">
        <v>19</v>
      </c>
      <c r="B42" s="28">
        <f aca="true" t="shared" si="5" ref="B42:G42">SUM(B27:B40)</f>
        <v>94868</v>
      </c>
      <c r="C42" s="28">
        <f t="shared" si="5"/>
        <v>7536</v>
      </c>
      <c r="D42" s="29">
        <f t="shared" si="5"/>
        <v>102404</v>
      </c>
      <c r="E42" s="28">
        <f t="shared" si="5"/>
        <v>95814</v>
      </c>
      <c r="F42" s="28">
        <f t="shared" si="5"/>
        <v>7570</v>
      </c>
      <c r="G42" s="29">
        <f t="shared" si="5"/>
        <v>103384</v>
      </c>
      <c r="H42" s="13"/>
    </row>
    <row r="43" s="14" customFormat="1" ht="15"/>
    <row r="44" spans="1:7" s="14" customFormat="1" ht="15">
      <c r="A44" s="36"/>
      <c r="B44" s="36"/>
      <c r="C44" s="36"/>
      <c r="D44" s="36"/>
      <c r="E44" s="31"/>
      <c r="F44" s="31"/>
      <c r="G44" s="31"/>
    </row>
    <row r="45" spans="1:7" s="14" customFormat="1" ht="24" customHeight="1">
      <c r="A45" s="37" t="s">
        <v>0</v>
      </c>
      <c r="B45" s="38" t="s">
        <v>25</v>
      </c>
      <c r="C45" s="39"/>
      <c r="D45" s="40"/>
      <c r="E45" s="20"/>
      <c r="F45" s="31"/>
      <c r="G45" s="31"/>
    </row>
    <row r="46" spans="1:7" s="14" customFormat="1" ht="15">
      <c r="A46" s="15" t="s">
        <v>21</v>
      </c>
      <c r="B46" s="17" t="s">
        <v>2</v>
      </c>
      <c r="C46" s="17" t="s">
        <v>3</v>
      </c>
      <c r="D46" s="19" t="s">
        <v>4</v>
      </c>
      <c r="E46" s="20"/>
      <c r="F46" s="31"/>
      <c r="G46" s="31"/>
    </row>
    <row r="47" spans="1:7" s="14" customFormat="1" ht="15">
      <c r="A47" s="20"/>
      <c r="B47" s="20"/>
      <c r="C47" s="20"/>
      <c r="D47" s="23"/>
      <c r="E47" s="20"/>
      <c r="F47" s="31"/>
      <c r="G47" s="31"/>
    </row>
    <row r="48" spans="1:7" s="14" customFormat="1" ht="15">
      <c r="A48" s="24" t="s">
        <v>5</v>
      </c>
      <c r="B48" s="20">
        <v>26121</v>
      </c>
      <c r="C48" s="20">
        <f>D48-B48</f>
        <v>2028</v>
      </c>
      <c r="D48" s="23">
        <v>28149</v>
      </c>
      <c r="E48" s="20"/>
      <c r="F48" s="31"/>
      <c r="G48" s="31"/>
    </row>
    <row r="49" spans="1:7" s="14" customFormat="1" ht="15">
      <c r="A49" s="24" t="s">
        <v>6</v>
      </c>
      <c r="B49" s="20">
        <v>24272</v>
      </c>
      <c r="C49" s="20">
        <f aca="true" t="shared" si="6" ref="C49:C61">D49-B49</f>
        <v>1450</v>
      </c>
      <c r="D49" s="23">
        <v>25722</v>
      </c>
      <c r="E49" s="20"/>
      <c r="F49" s="31"/>
      <c r="G49" s="31"/>
    </row>
    <row r="50" spans="1:5" s="14" customFormat="1" ht="15">
      <c r="A50" s="24" t="s">
        <v>7</v>
      </c>
      <c r="B50" s="20">
        <v>5769</v>
      </c>
      <c r="C50" s="20">
        <f t="shared" si="6"/>
        <v>422</v>
      </c>
      <c r="D50" s="23">
        <v>6191</v>
      </c>
      <c r="E50" s="20"/>
    </row>
    <row r="51" spans="1:5" s="14" customFormat="1" ht="15">
      <c r="A51" s="24" t="s">
        <v>8</v>
      </c>
      <c r="B51" s="20">
        <v>2046</v>
      </c>
      <c r="C51" s="20">
        <f t="shared" si="6"/>
        <v>222</v>
      </c>
      <c r="D51" s="23">
        <v>2268</v>
      </c>
      <c r="E51" s="20"/>
    </row>
    <row r="52" spans="1:5" s="14" customFormat="1" ht="15">
      <c r="A52" s="24" t="s">
        <v>9</v>
      </c>
      <c r="B52" s="20">
        <v>9443</v>
      </c>
      <c r="C52" s="20">
        <f t="shared" si="6"/>
        <v>781</v>
      </c>
      <c r="D52" s="23">
        <v>10224</v>
      </c>
      <c r="E52" s="20"/>
    </row>
    <row r="53" spans="1:5" s="14" customFormat="1" ht="15">
      <c r="A53" s="24" t="s">
        <v>10</v>
      </c>
      <c r="B53" s="20">
        <v>6966</v>
      </c>
      <c r="C53" s="20">
        <f t="shared" si="6"/>
        <v>568</v>
      </c>
      <c r="D53" s="23">
        <v>7534</v>
      </c>
      <c r="E53" s="20"/>
    </row>
    <row r="54" spans="1:5" s="14" customFormat="1" ht="15">
      <c r="A54" s="24" t="s">
        <v>11</v>
      </c>
      <c r="B54" s="20">
        <v>3159</v>
      </c>
      <c r="C54" s="20">
        <f t="shared" si="6"/>
        <v>287</v>
      </c>
      <c r="D54" s="23">
        <v>3446</v>
      </c>
      <c r="E54" s="20"/>
    </row>
    <row r="55" spans="1:5" s="14" customFormat="1" ht="15">
      <c r="A55" s="24" t="s">
        <v>12</v>
      </c>
      <c r="B55" s="20">
        <v>1833</v>
      </c>
      <c r="C55" s="20">
        <f t="shared" si="6"/>
        <v>198</v>
      </c>
      <c r="D55" s="23">
        <v>2031</v>
      </c>
      <c r="E55" s="20"/>
    </row>
    <row r="56" spans="1:5" s="14" customFormat="1" ht="15">
      <c r="A56" s="24" t="s">
        <v>13</v>
      </c>
      <c r="B56" s="20">
        <v>1835</v>
      </c>
      <c r="C56" s="20">
        <f t="shared" si="6"/>
        <v>161</v>
      </c>
      <c r="D56" s="23">
        <v>1996</v>
      </c>
      <c r="E56" s="20"/>
    </row>
    <row r="57" spans="1:5" s="14" customFormat="1" ht="15">
      <c r="A57" s="24" t="s">
        <v>14</v>
      </c>
      <c r="B57" s="20">
        <v>2916</v>
      </c>
      <c r="C57" s="20">
        <f t="shared" si="6"/>
        <v>321</v>
      </c>
      <c r="D57" s="23">
        <v>3237</v>
      </c>
      <c r="E57" s="20"/>
    </row>
    <row r="58" spans="1:5" s="14" customFormat="1" ht="15">
      <c r="A58" s="24" t="s">
        <v>15</v>
      </c>
      <c r="B58" s="20">
        <v>7023</v>
      </c>
      <c r="C58" s="20">
        <f t="shared" si="6"/>
        <v>849</v>
      </c>
      <c r="D58" s="23">
        <v>7872</v>
      </c>
      <c r="E58" s="20"/>
    </row>
    <row r="59" spans="1:5" s="14" customFormat="1" ht="15">
      <c r="A59" s="24" t="s">
        <v>16</v>
      </c>
      <c r="B59" s="20">
        <v>3224</v>
      </c>
      <c r="C59" s="20">
        <f t="shared" si="6"/>
        <v>407</v>
      </c>
      <c r="D59" s="23">
        <v>3631</v>
      </c>
      <c r="E59" s="20"/>
    </row>
    <row r="60" spans="1:5" s="14" customFormat="1" ht="15">
      <c r="A60" s="24" t="s">
        <v>17</v>
      </c>
      <c r="B60" s="20">
        <v>3080</v>
      </c>
      <c r="C60" s="20">
        <f t="shared" si="6"/>
        <v>359</v>
      </c>
      <c r="D60" s="23">
        <v>3439</v>
      </c>
      <c r="E60" s="20"/>
    </row>
    <row r="61" spans="1:5" s="14" customFormat="1" ht="15">
      <c r="A61" s="24" t="s">
        <v>18</v>
      </c>
      <c r="B61" s="20">
        <v>2249</v>
      </c>
      <c r="C61" s="20">
        <f t="shared" si="6"/>
        <v>309</v>
      </c>
      <c r="D61" s="23">
        <v>2558</v>
      </c>
      <c r="E61" s="20"/>
    </row>
    <row r="62" spans="1:5" s="14" customFormat="1" ht="15">
      <c r="A62" s="20"/>
      <c r="B62" s="20"/>
      <c r="C62" s="20"/>
      <c r="D62" s="23"/>
      <c r="E62" s="20"/>
    </row>
    <row r="63" spans="1:5" s="14" customFormat="1" ht="15">
      <c r="A63" s="17" t="s">
        <v>19</v>
      </c>
      <c r="B63" s="28">
        <f>SUM(B48:B61)</f>
        <v>99936</v>
      </c>
      <c r="C63" s="28">
        <f>SUM(C48:C61)</f>
        <v>8362</v>
      </c>
      <c r="D63" s="29">
        <f>SUM(D48:D61)</f>
        <v>108298</v>
      </c>
      <c r="E63" s="20"/>
    </row>
    <row r="64" spans="1:5" ht="14.25">
      <c r="A64" s="4"/>
      <c r="B64" s="4"/>
      <c r="C64" s="4"/>
      <c r="D64" s="4"/>
      <c r="E64" s="2"/>
    </row>
  </sheetData>
  <printOptions/>
  <pageMargins left="0.84" right="0.46" top="0.787" bottom="0.52" header="0.512" footer="0.512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調査統計課（７）</cp:lastModifiedBy>
  <cp:lastPrinted>2001-10-24T09:31:07Z</cp:lastPrinted>
  <dcterms:created xsi:type="dcterms:W3CDTF">1997-11-21T08:11:46Z</dcterms:created>
  <dcterms:modified xsi:type="dcterms:W3CDTF">2001-12-21T03:06:55Z</dcterms:modified>
  <cp:category/>
  <cp:version/>
  <cp:contentType/>
  <cp:contentStatus/>
</cp:coreProperties>
</file>