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38交通政策課\令和6年度\P_交通対策\P2_交通会議（施策）\P299 福岡県地域公共交通人材確保実行委員会\補助金\※要綱制定\02 交付要綱\"/>
    </mc:Choice>
  </mc:AlternateContent>
  <bookViews>
    <workbookView xWindow="0" yWindow="0" windowWidth="20490" windowHeight="7380" tabRatio="841"/>
  </bookViews>
  <sheets>
    <sheet name="様式第３号" sheetId="1" r:id="rId1"/>
    <sheet name="様式第３号　別紙（１）" sheetId="15" r:id="rId2"/>
    <sheet name="様式第３号　別紙（２）" sheetId="16" r:id="rId3"/>
    <sheet name="個人防護具　別紙" sheetId="20" state="hidden" r:id="rId4"/>
    <sheet name="誓約書" sheetId="9" r:id="rId5"/>
    <sheet name="※入力等不可（個人防護具確認用）" sheetId="19" state="hidden" r:id="rId6"/>
  </sheets>
  <definedNames>
    <definedName name="_Key1" localSheetId="4" hidden="1">#REF!</definedName>
    <definedName name="_Key1" localSheetId="2"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4" hidden="1">#REF!</definedName>
    <definedName name="_Sort" localSheetId="2" hidden="1">#REF!</definedName>
    <definedName name="_Sort" hidden="1">#REF!</definedName>
    <definedName name="a" hidden="1">#REF!</definedName>
    <definedName name="_xlnm.Print_Area" localSheetId="3">'個人防護具　別紙'!$A$1:$S$26</definedName>
    <definedName name="_xlnm.Print_Area" localSheetId="4">誓約書!$A$1:$AF$107</definedName>
    <definedName name="_xlnm.Print_Area" localSheetId="0">様式第３号!$A$1:$I$40</definedName>
    <definedName name="_xlnm.Print_Area" localSheetId="1">'様式第３号　別紙（１）'!$A$1:$H$52</definedName>
    <definedName name="_xlnm.Print_Area" localSheetId="2">'様式第３号　別紙（２）'!$A$1:$V$36</definedName>
    <definedName name="ええ" localSheetId="5" hidden="1">#REF!</definedName>
    <definedName name="ええ"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7" i="9" l="1"/>
  <c r="G9" i="15" l="1"/>
  <c r="W3" i="9" l="1"/>
  <c r="W11" i="9"/>
  <c r="W9" i="9"/>
  <c r="W7" i="9"/>
  <c r="G4" i="15"/>
  <c r="T3" i="16"/>
  <c r="P25" i="16"/>
  <c r="P24" i="16"/>
  <c r="P23" i="16"/>
  <c r="P22" i="16"/>
  <c r="E49" i="15" l="1"/>
  <c r="F49" i="15"/>
  <c r="D49" i="15"/>
  <c r="A24" i="1" s="1"/>
  <c r="P21" i="16"/>
  <c r="P20" i="16"/>
  <c r="P19" i="16"/>
  <c r="P18" i="16"/>
  <c r="P17" i="16"/>
  <c r="C4" i="19" l="1"/>
  <c r="C5" i="19"/>
  <c r="D4" i="19"/>
  <c r="D5" i="19" l="1"/>
  <c r="D6" i="19"/>
  <c r="D7" i="19"/>
  <c r="D8" i="19"/>
  <c r="D9" i="19"/>
  <c r="D10" i="19"/>
  <c r="P28" i="16" l="1"/>
  <c r="P29" i="16"/>
  <c r="P27" i="16"/>
  <c r="P26" i="16"/>
  <c r="P16" i="16"/>
  <c r="P15" i="16"/>
  <c r="P14" i="16"/>
  <c r="P13" i="16"/>
  <c r="P12" i="16"/>
  <c r="P11" i="16"/>
  <c r="C6" i="19"/>
  <c r="C7" i="19"/>
  <c r="C8" i="19"/>
  <c r="C9" i="19"/>
  <c r="C10" i="19"/>
  <c r="O7" i="20" l="1"/>
  <c r="O8" i="20"/>
  <c r="O9" i="20"/>
  <c r="O10" i="20"/>
  <c r="O11" i="20"/>
  <c r="O12" i="20"/>
  <c r="O13" i="20"/>
  <c r="O14" i="20"/>
  <c r="O15" i="20"/>
  <c r="O16" i="20"/>
  <c r="O17" i="20"/>
  <c r="O18" i="20"/>
  <c r="O19" i="20"/>
  <c r="O20" i="20"/>
  <c r="O21" i="20"/>
  <c r="O22" i="20"/>
  <c r="O23" i="20"/>
  <c r="O24" i="20"/>
  <c r="O25" i="20"/>
  <c r="O6" i="20"/>
  <c r="Q6" i="20" s="1"/>
  <c r="P30" i="16" l="1"/>
  <c r="R11" i="16" s="1"/>
  <c r="P34" i="16" s="1"/>
  <c r="P35" i="16" s="1"/>
  <c r="C13" i="19"/>
  <c r="E8" i="19" l="1"/>
  <c r="E5" i="19"/>
  <c r="E9" i="19"/>
  <c r="E6" i="19"/>
  <c r="E10" i="19"/>
  <c r="E7" i="19"/>
  <c r="E4" i="19"/>
  <c r="D11" i="19"/>
  <c r="G49" i="15" l="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福岡県</author>
  </authors>
  <commentList>
    <comment ref="A6" authorId="0" shapeId="0">
      <text>
        <r>
          <rPr>
            <b/>
            <sz val="14"/>
            <color indexed="81"/>
            <rFont val="ＭＳ Ｐゴシック"/>
            <family val="3"/>
            <charset val="128"/>
          </rPr>
          <t>変更のある部分の入力だけでなく、変更ない部分についても入力してください。</t>
        </r>
      </text>
    </comment>
    <comment ref="E6" authorId="0" shapeId="0">
      <text>
        <r>
          <rPr>
            <b/>
            <sz val="14"/>
            <color indexed="81"/>
            <rFont val="ＭＳ Ｐゴシック"/>
            <family val="3"/>
            <charset val="128"/>
          </rPr>
          <t>補助額の上限は、事業所毎に50万円であり、事業所間での余剰分と不足分の調整はできません。</t>
        </r>
      </text>
    </comment>
    <comment ref="F6" authorId="0" shapeId="0">
      <text>
        <r>
          <rPr>
            <b/>
            <sz val="14"/>
            <color indexed="81"/>
            <rFont val="ＭＳ Ｐゴシック"/>
            <family val="3"/>
            <charset val="128"/>
          </rPr>
          <t>変更前の交付決定額を記入してください。</t>
        </r>
      </text>
    </comment>
    <comment ref="B8" authorId="0" shapeId="0">
      <text>
        <r>
          <rPr>
            <b/>
            <sz val="14"/>
            <color indexed="81"/>
            <rFont val="ＭＳ Ｐゴシック"/>
            <family val="3"/>
            <charset val="128"/>
          </rPr>
          <t>変更前の申請内容からの変更の有無を記載してください。</t>
        </r>
      </text>
    </comment>
  </commentList>
</comments>
</file>

<file path=xl/comments3.xml><?xml version="1.0" encoding="utf-8"?>
<comments xmlns="http://schemas.openxmlformats.org/spreadsheetml/2006/main">
  <authors>
    <author>福岡県</author>
    <author>Windows ユーザー</author>
  </authors>
  <commentList>
    <comment ref="A2" authorId="0" shapeId="0">
      <text>
        <r>
          <rPr>
            <b/>
            <sz val="14"/>
            <color indexed="81"/>
            <rFont val="ＭＳ Ｐゴシック"/>
            <family val="3"/>
            <charset val="128"/>
          </rPr>
          <t>別紙（２）は変更がある事業所の作成が必要です。</t>
        </r>
      </text>
    </comment>
    <comment ref="L8" authorId="0" shapeId="0">
      <text>
        <r>
          <rPr>
            <b/>
            <sz val="14"/>
            <color indexed="81"/>
            <rFont val="ＭＳ Ｐゴシック"/>
            <family val="3"/>
            <charset val="128"/>
          </rPr>
          <t>消費税は除く。</t>
        </r>
      </text>
    </comment>
    <comment ref="T8" authorId="0" shapeId="0">
      <text>
        <r>
          <rPr>
            <b/>
            <sz val="14"/>
            <color indexed="81"/>
            <rFont val="ＭＳ Ｐゴシック"/>
            <family val="3"/>
            <charset val="128"/>
          </rPr>
          <t>令和６年４月１日から令和７年２月２８日までの間を入力</t>
        </r>
      </text>
    </comment>
    <comment ref="F11" authorId="1" shapeId="0">
      <text>
        <r>
          <rPr>
            <b/>
            <sz val="14"/>
            <color indexed="81"/>
            <rFont val="MS P ゴシック"/>
            <family val="3"/>
            <charset val="128"/>
          </rPr>
          <t>単価が異なる場合には分けて記載。</t>
        </r>
      </text>
    </comment>
  </commentList>
</comments>
</file>

<file path=xl/sharedStrings.xml><?xml version="1.0" encoding="utf-8"?>
<sst xmlns="http://schemas.openxmlformats.org/spreadsheetml/2006/main" count="360" uniqueCount="147">
  <si>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</si>
  <si>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</si>
  <si>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</si>
  <si>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</si>
  <si>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</si>
  <si>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（４）口座種別（当座・普通の別）</t>
    <phoneticPr fontId="2"/>
  </si>
  <si>
    <t>（５）口座番号(半角英数字)</t>
    <phoneticPr fontId="2"/>
  </si>
  <si>
    <t>（６）口座名義人（全角漢字仮名）</t>
    <phoneticPr fontId="2"/>
  </si>
  <si>
    <t>（７）口座名義人(半角ｶﾅ)</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</si>
  <si>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</si>
  <si>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</si>
  <si>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</si>
  <si>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</si>
  <si>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</si>
  <si>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</si>
  <si>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</si>
  <si>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</si>
  <si>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</si>
  <si>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</si>
  <si>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</si>
  <si>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</si>
  <si>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</si>
  <si>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</si>
  <si>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</si>
  <si>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</si>
  <si>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</si>
  <si>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</si>
  <si>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</si>
  <si>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</si>
  <si>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</si>
  <si>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</si>
  <si>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</si>
  <si>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生年月日</t>
    <rPh sb="0" eb="2">
      <t>セイネン</t>
    </rPh>
    <rPh sb="2" eb="4">
      <t>ガッピ</t>
    </rPh>
    <phoneticPr fontId="3"/>
  </si>
  <si>
    <t>氏　　　　　　　　　名</t>
    <rPh sb="0" eb="1">
      <t>シ</t>
    </rPh>
    <rPh sb="10" eb="11">
      <t>メイ</t>
    </rPh>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</si>
  <si>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</si>
  <si>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</si>
  <si>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</si>
  <si>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</si>
  <si>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</si>
  <si>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</si>
  <si>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</si>
  <si>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</si>
  <si>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</si>
  <si>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t>
    <phoneticPr fontId="3"/>
  </si>
  <si>
    <t>・</t>
    <phoneticPr fontId="3"/>
  </si>
  <si>
    <t>合　　計</t>
    <rPh sb="0" eb="1">
      <t>ゴウ</t>
    </rPh>
    <rPh sb="3" eb="4">
      <t>ケイ</t>
    </rPh>
    <phoneticPr fontId="3"/>
  </si>
  <si>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</si>
  <si>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</si>
  <si>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</si>
  <si>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</si>
  <si>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</si>
  <si>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</si>
  <si>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</si>
  <si>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２　経費所要額調書　　　　　　（別紙（１）のとおり）</t>
    <rPh sb="2" eb="4">
      <t>ケイヒ</t>
    </rPh>
    <rPh sb="4" eb="6">
      <t>ショヨウ</t>
    </rPh>
    <rPh sb="6" eb="7">
      <t>ガク</t>
    </rPh>
    <rPh sb="7" eb="9">
      <t>チョウショ</t>
    </rPh>
    <rPh sb="16" eb="18">
      <t>ベッシ</t>
    </rPh>
    <phoneticPr fontId="2"/>
  </si>
  <si>
    <t>経費所要額調書</t>
    <rPh sb="0" eb="5">
      <t>ケイヒショヨウガク</t>
    </rPh>
    <rPh sb="5" eb="7">
      <t>チョウショ</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</si>
  <si>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</si>
  <si>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</si>
  <si>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（J）</t>
    <phoneticPr fontId="3"/>
  </si>
  <si>
    <t>区分</t>
    <rPh sb="0" eb="2">
      <t>クブン</t>
    </rPh>
    <phoneticPr fontId="2"/>
  </si>
  <si>
    <t>（単位：円）</t>
    <rPh sb="1" eb="3">
      <t>タンイ</t>
    </rPh>
    <rPh sb="4" eb="5">
      <t>エン</t>
    </rPh>
    <phoneticPr fontId="2"/>
  </si>
  <si>
    <t>番号</t>
    <rPh sb="0" eb="2">
      <t>バンゴウ</t>
    </rPh>
    <phoneticPr fontId="2"/>
  </si>
  <si>
    <t>申請設備
（商品名・規格）</t>
    <rPh sb="0" eb="2">
      <t>シンセイ</t>
    </rPh>
    <rPh sb="2" eb="4">
      <t>セツビ</t>
    </rPh>
    <rPh sb="6" eb="9">
      <t>ショウヒンメイ</t>
    </rPh>
    <rPh sb="10" eb="12">
      <t>キカク</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</si>
  <si>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</si>
  <si>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</si>
  <si>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</si>
  <si>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</si>
  <si>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※行が不足する場合は、適宜追加すること。</t>
    <rPh sb="1" eb="2">
      <t>ギョウ</t>
    </rPh>
    <rPh sb="3" eb="5">
      <t>フソク</t>
    </rPh>
    <rPh sb="7" eb="9">
      <t>バアイ</t>
    </rPh>
    <rPh sb="11" eb="13">
      <t>テキギ</t>
    </rPh>
    <rPh sb="13" eb="15">
      <t>ツイカ</t>
    </rPh>
    <phoneticPr fontId="2"/>
  </si>
  <si>
    <t>事業計画書</t>
    <rPh sb="0" eb="2">
      <t>ジギョウ</t>
    </rPh>
    <rPh sb="2" eb="5">
      <t>ケイカクショ</t>
    </rPh>
    <phoneticPr fontId="3"/>
  </si>
  <si>
    <t>　　　項目</t>
    <rPh sb="3" eb="4">
      <t>コウ</t>
    </rPh>
    <rPh sb="4" eb="5">
      <t>メ</t>
    </rPh>
    <phoneticPr fontId="2"/>
  </si>
  <si>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</si>
  <si>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</si>
  <si>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</si>
  <si>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</si>
  <si>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１ 申請者は、暴力団による不当な行為の防止等に関する法律(平成３年法律第７７号。以下「法」
 という。）第２条第２号に規定する暴力団ではありません。</t>
    <phoneticPr fontId="3"/>
  </si>
  <si>
    <t>マスク</t>
    <phoneticPr fontId="2"/>
  </si>
  <si>
    <t>ゴーグル</t>
    <phoneticPr fontId="2"/>
  </si>
  <si>
    <t>ガウン</t>
    <phoneticPr fontId="2"/>
  </si>
  <si>
    <t>キャップ</t>
    <phoneticPr fontId="2"/>
  </si>
  <si>
    <t>フェイスシールド</t>
    <phoneticPr fontId="2"/>
  </si>
  <si>
    <t>その他</t>
    <rPh sb="2" eb="3">
      <t>タ</t>
    </rPh>
    <phoneticPr fontId="2"/>
  </si>
  <si>
    <t>グローブ</t>
    <phoneticPr fontId="2"/>
  </si>
  <si>
    <t>数量(A)</t>
    <rPh sb="0" eb="2">
      <t>スウリョウ</t>
    </rPh>
    <phoneticPr fontId="2"/>
  </si>
  <si>
    <t>交換回数
(A)/(B)</t>
    <rPh sb="0" eb="4">
      <t>コウカンカイスウ</t>
    </rPh>
    <phoneticPr fontId="2"/>
  </si>
  <si>
    <t>員数(B)</t>
    <rPh sb="0" eb="2">
      <t>インスウ</t>
    </rPh>
    <phoneticPr fontId="2"/>
  </si>
  <si>
    <t>○個人防護具確認シート</t>
    <rPh sb="1" eb="6">
      <t>コジンボウゴグ</t>
    </rPh>
    <rPh sb="6" eb="8">
      <t>カクニン</t>
    </rPh>
    <phoneticPr fontId="2"/>
  </si>
  <si>
    <t>小計</t>
    <rPh sb="0" eb="2">
      <t>ショウケイ</t>
    </rPh>
    <phoneticPr fontId="2"/>
  </si>
  <si>
    <t>行が不足する場合は、この上から行を追加してください。</t>
    <rPh sb="0" eb="1">
      <t>ギョウ</t>
    </rPh>
    <rPh sb="2" eb="4">
      <t>フソク</t>
    </rPh>
    <rPh sb="6" eb="8">
      <t>バアイ</t>
    </rPh>
    <rPh sb="12" eb="13">
      <t>ウエ</t>
    </rPh>
    <rPh sb="15" eb="16">
      <t>ギョウ</t>
    </rPh>
    <rPh sb="17" eb="19">
      <t>ツイカ</t>
    </rPh>
    <phoneticPr fontId="2"/>
  </si>
  <si>
    <t>様式第３号　別紙（２）「２ 申請設備内訳　個人防護具」詳細</t>
    <rPh sb="0" eb="3">
      <t>ヨウシキダイ</t>
    </rPh>
    <rPh sb="4" eb="5">
      <t>ゴウ</t>
    </rPh>
    <rPh sb="6" eb="8">
      <t>ベッシ</t>
    </rPh>
    <rPh sb="21" eb="26">
      <t>コジンボウゴグ</t>
    </rPh>
    <rPh sb="27" eb="29">
      <t>ショウサイ</t>
    </rPh>
    <phoneticPr fontId="2"/>
  </si>
  <si>
    <t>（署名又は記名押印）</t>
    <phoneticPr fontId="2"/>
  </si>
  <si>
    <t>第　　　　号</t>
    <rPh sb="0" eb="1">
      <t>ダイ</t>
    </rPh>
    <rPh sb="5" eb="6">
      <t>ゴウ</t>
    </rPh>
    <phoneticPr fontId="2"/>
  </si>
  <si>
    <t>令和　年　月　　日</t>
    <rPh sb="0" eb="2">
      <t>レイワ</t>
    </rPh>
    <rPh sb="3" eb="4">
      <t>ネン</t>
    </rPh>
    <rPh sb="5" eb="6">
      <t>ガツ</t>
    </rPh>
    <rPh sb="8" eb="9">
      <t>ニチ</t>
    </rPh>
    <phoneticPr fontId="2"/>
  </si>
  <si>
    <t>所在地を入力してください</t>
  </si>
  <si>
    <t>代表者の肩書・氏名を入力してください。
（署名又は記名押印）</t>
    <rPh sb="0" eb="3">
      <t>ダイヒョウシャ</t>
    </rPh>
    <rPh sb="4" eb="6">
      <t>カタガキ</t>
    </rPh>
    <rPh sb="7" eb="9">
      <t>シメイ</t>
    </rPh>
    <rPh sb="10" eb="12">
      <t>ニュウリョク</t>
    </rPh>
    <rPh sb="21" eb="23">
      <t>ショメイ</t>
    </rPh>
    <rPh sb="23" eb="24">
      <t>マタ</t>
    </rPh>
    <rPh sb="25" eb="27">
      <t>キメイ</t>
    </rPh>
    <rPh sb="27" eb="29">
      <t>オウイン</t>
    </rPh>
    <phoneticPr fontId="2"/>
  </si>
  <si>
    <t>申請内訳</t>
    <rPh sb="0" eb="2">
      <t>シンセイ</t>
    </rPh>
    <rPh sb="2" eb="4">
      <t>ウチワケ</t>
    </rPh>
    <phoneticPr fontId="2"/>
  </si>
  <si>
    <t>申請内容
（工事名・商品名・規格）</t>
    <rPh sb="0" eb="2">
      <t>シンセイ</t>
    </rPh>
    <rPh sb="2" eb="4">
      <t>ナイヨウ</t>
    </rPh>
    <rPh sb="6" eb="9">
      <t>コウジメイ</t>
    </rPh>
    <rPh sb="10" eb="13">
      <t>ショウヒンメイ</t>
    </rPh>
    <rPh sb="14" eb="16">
      <t>キカク</t>
    </rPh>
    <phoneticPr fontId="2"/>
  </si>
  <si>
    <t>事業実施期間</t>
    <rPh sb="0" eb="2">
      <t>ジギョウ</t>
    </rPh>
    <rPh sb="2" eb="4">
      <t>ジッシ</t>
    </rPh>
    <rPh sb="4" eb="6">
      <t>キカン</t>
    </rPh>
    <phoneticPr fontId="2"/>
  </si>
  <si>
    <t>～</t>
    <phoneticPr fontId="2"/>
  </si>
  <si>
    <t>事業の
内容</t>
    <rPh sb="0" eb="2">
      <t>ジギョウ</t>
    </rPh>
    <rPh sb="4" eb="6">
      <t>ナイヨウ</t>
    </rPh>
    <phoneticPr fontId="2"/>
  </si>
  <si>
    <t>上記住所（所在地）：</t>
    <rPh sb="0" eb="2">
      <t>ジョウキ</t>
    </rPh>
    <rPh sb="2" eb="4">
      <t>ジュウショ</t>
    </rPh>
    <rPh sb="5" eb="8">
      <t>ショザイチ</t>
    </rPh>
    <phoneticPr fontId="2"/>
  </si>
  <si>
    <t>→別紙(1)の(A)欄に記載する額</t>
    <rPh sb="1" eb="3">
      <t>ベッシ</t>
    </rPh>
    <rPh sb="10" eb="11">
      <t>ラン</t>
    </rPh>
    <rPh sb="12" eb="14">
      <t>キサイ</t>
    </rPh>
    <rPh sb="16" eb="17">
      <t>ガク</t>
    </rPh>
    <phoneticPr fontId="2"/>
  </si>
  <si>
    <t>総事業費
※別紙(2)の①の欄の
額を記載</t>
    <rPh sb="0" eb="4">
      <t>ソウジギョウヒ</t>
    </rPh>
    <rPh sb="7" eb="9">
      <t>ベッシ</t>
    </rPh>
    <rPh sb="15" eb="16">
      <t>ラン</t>
    </rPh>
    <rPh sb="18" eb="19">
      <t>ガク</t>
    </rPh>
    <rPh sb="20" eb="22">
      <t>キサイ</t>
    </rPh>
    <phoneticPr fontId="3"/>
  </si>
  <si>
    <t>補助額
※別紙(2)の②の欄の
額を記載</t>
    <rPh sb="0" eb="3">
      <t>ホジョガク</t>
    </rPh>
    <phoneticPr fontId="3"/>
  </si>
  <si>
    <t>（B）</t>
    <phoneticPr fontId="3"/>
  </si>
  <si>
    <t>（C）</t>
    <phoneticPr fontId="3"/>
  </si>
  <si>
    <t>No</t>
    <phoneticPr fontId="2"/>
  </si>
  <si>
    <t>→別紙(1)の(B)欄に記載する額</t>
    <rPh sb="1" eb="3">
      <t>ベッシ</t>
    </rPh>
    <rPh sb="10" eb="11">
      <t>ラン</t>
    </rPh>
    <rPh sb="12" eb="14">
      <t>キサイ</t>
    </rPh>
    <rPh sb="16" eb="17">
      <t>ガク</t>
    </rPh>
    <phoneticPr fontId="2"/>
  </si>
  <si>
    <t>事業者名：</t>
    <rPh sb="0" eb="3">
      <t>ジギョウシャ</t>
    </rPh>
    <rPh sb="3" eb="4">
      <t>メイ</t>
    </rPh>
    <phoneticPr fontId="2"/>
  </si>
  <si>
    <t>事業者名：</t>
    <rPh sb="0" eb="2">
      <t>ジギョウ</t>
    </rPh>
    <rPh sb="2" eb="4">
      <t>シャメイ</t>
    </rPh>
    <phoneticPr fontId="2"/>
  </si>
  <si>
    <t>別紙(１)の「事業所名」欄のNo：</t>
    <rPh sb="0" eb="2">
      <t>ベッシ</t>
    </rPh>
    <rPh sb="7" eb="11">
      <t>ジギョウショメイ</t>
    </rPh>
    <rPh sb="12" eb="13">
      <t>ラン</t>
    </rPh>
    <phoneticPr fontId="2"/>
  </si>
  <si>
    <t>注　事業計画書については、別紙（２）のとおり。</t>
    <rPh sb="2" eb="7">
      <t>ジギョウケイカクショ</t>
    </rPh>
    <phoneticPr fontId="3"/>
  </si>
  <si>
    <t>３　事業計画書　　　　　　　　（別紙（２）のとおり）</t>
    <rPh sb="2" eb="4">
      <t>ジギョウ</t>
    </rPh>
    <rPh sb="4" eb="7">
      <t>ケイカクショ</t>
    </rPh>
    <rPh sb="16" eb="18">
      <t>ベッシ</t>
    </rPh>
    <phoneticPr fontId="2"/>
  </si>
  <si>
    <t>４　添付書類</t>
    <rPh sb="2" eb="6">
      <t>テンプショルイ</t>
    </rPh>
    <phoneticPr fontId="2"/>
  </si>
  <si>
    <t>　(2) 見積書等の写し</t>
    <rPh sb="5" eb="8">
      <t>ミツモリショ</t>
    </rPh>
    <rPh sb="8" eb="9">
      <t>トウ</t>
    </rPh>
    <rPh sb="10" eb="11">
      <t>ウツ</t>
    </rPh>
    <phoneticPr fontId="2"/>
  </si>
  <si>
    <t>　(3) その他参考となる書類</t>
    <rPh sb="7" eb="8">
      <t>タ</t>
    </rPh>
    <rPh sb="8" eb="10">
      <t>サンコウ</t>
    </rPh>
    <rPh sb="13" eb="15">
      <t>ショルイ</t>
    </rPh>
    <phoneticPr fontId="2"/>
  </si>
  <si>
    <r>
      <rPr>
        <sz val="14"/>
        <color rgb="FFFF0000"/>
        <rFont val="ＭＳ 明朝"/>
        <family val="1"/>
        <charset val="128"/>
      </rPr>
      <t>消費税除く</t>
    </r>
    <r>
      <rPr>
        <sz val="14"/>
        <color theme="1"/>
        <rFont val="ＭＳ 明朝"/>
        <family val="1"/>
        <charset val="128"/>
      </rPr>
      <t xml:space="preserve">
単価</t>
    </r>
    <rPh sb="0" eb="3">
      <t>ショウヒゼイ</t>
    </rPh>
    <rPh sb="3" eb="4">
      <t>ノゾ</t>
    </rPh>
    <rPh sb="6" eb="8">
      <t>タンカ</t>
    </rPh>
    <phoneticPr fontId="2"/>
  </si>
  <si>
    <t>数量
（台,個）</t>
    <rPh sb="0" eb="2">
      <t>スウリョウ</t>
    </rPh>
    <rPh sb="4" eb="5">
      <t>ダイ</t>
    </rPh>
    <rPh sb="6" eb="7">
      <t>コ</t>
    </rPh>
    <phoneticPr fontId="2"/>
  </si>
  <si>
    <t>要綱別表
「２対象経費」
の経費</t>
    <phoneticPr fontId="2"/>
  </si>
  <si>
    <t>　福岡県地域公共交通職場改善支援補助金の交付申請に当たり、申請者及び申請者の全役員は下記のことを誓約します。</t>
    <phoneticPr fontId="2"/>
  </si>
  <si>
    <t>　また、福岡県地域公共交通職場改善支援補助金の交付決定後にこの誓約の内容と事実が反することが判明し、交付決定の全部又は一部が取り消された場合には、福岡県に対し、当該補助金の全部又は一部を返還します。</t>
    <phoneticPr fontId="2"/>
  </si>
  <si>
    <t>大・</t>
    <rPh sb="0" eb="1">
      <t>ダイ</t>
    </rPh>
    <phoneticPr fontId="2"/>
  </si>
  <si>
    <t>明・</t>
    <rPh sb="0" eb="1">
      <t>メイ</t>
    </rPh>
    <phoneticPr fontId="2"/>
  </si>
  <si>
    <t>昭・</t>
    <rPh sb="0" eb="1">
      <t>アキラ</t>
    </rPh>
    <phoneticPr fontId="2"/>
  </si>
  <si>
    <t>平　</t>
    <rPh sb="0" eb="1">
      <t>ヒラ</t>
    </rPh>
    <phoneticPr fontId="2"/>
  </si>
  <si>
    <t>例</t>
    <rPh sb="0" eb="1">
      <t>レイ</t>
    </rPh>
    <phoneticPr fontId="2"/>
  </si>
  <si>
    <t>代表取締役</t>
    <rPh sb="0" eb="2">
      <t>ダイヒョウ</t>
    </rPh>
    <rPh sb="2" eb="5">
      <t>トリシマリヤク</t>
    </rPh>
    <phoneticPr fontId="2"/>
  </si>
  <si>
    <t>福岡　太郎</t>
    <rPh sb="0" eb="2">
      <t>フクオカ</t>
    </rPh>
    <rPh sb="3" eb="5">
      <t>タロウ</t>
    </rPh>
    <phoneticPr fontId="2"/>
  </si>
  <si>
    <t>（</t>
    <phoneticPr fontId="2"/>
  </si>
  <si>
    <t>）</t>
    <phoneticPr fontId="2"/>
  </si>
  <si>
    <t>ふくおか　たろう</t>
    <phoneticPr fontId="2"/>
  </si>
  <si>
    <t>※　法人の場合は、登記簿謄本に搭載された役員全員の記載が必要です。</t>
    <rPh sb="2" eb="4">
      <t>ホウジン</t>
    </rPh>
    <rPh sb="5" eb="7">
      <t>バアイ</t>
    </rPh>
    <rPh sb="9" eb="12">
      <t>トウキボ</t>
    </rPh>
    <rPh sb="12" eb="14">
      <t>トウホン</t>
    </rPh>
    <rPh sb="15" eb="17">
      <t>トウサイ</t>
    </rPh>
    <rPh sb="20" eb="22">
      <t>ヤクイン</t>
    </rPh>
    <rPh sb="22" eb="24">
      <t>ゼンイン</t>
    </rPh>
    <rPh sb="25" eb="27">
      <t>キサイ</t>
    </rPh>
    <rPh sb="28" eb="30">
      <t>ヒツヨウ</t>
    </rPh>
    <phoneticPr fontId="3"/>
  </si>
  <si>
    <t>様式第３号（第７条関係）</t>
    <phoneticPr fontId="2"/>
  </si>
  <si>
    <t>福岡県地域公共交通職場改善支援補助金変更交付申請書</t>
    <rPh sb="0" eb="3">
      <t>フクオカケン</t>
    </rPh>
    <rPh sb="3" eb="9">
      <t>チイキコウキョウコウツウ</t>
    </rPh>
    <rPh sb="9" eb="11">
      <t>ショクバ</t>
    </rPh>
    <rPh sb="11" eb="13">
      <t>カイゼン</t>
    </rPh>
    <rPh sb="13" eb="15">
      <t>シエン</t>
    </rPh>
    <rPh sb="18" eb="20">
      <t>ヘンコウ</t>
    </rPh>
    <phoneticPr fontId="2"/>
  </si>
  <si>
    <t>　このことについて、　　年　　月　　日付　　　第　　　　号で交付決定のあった標記補助事業について、福岡県地域公共交通職場改善支援補助金交付要綱第７条の規定に基づき、下記のとおり申請します。</t>
    <rPh sb="12" eb="13">
      <t>ネン</t>
    </rPh>
    <rPh sb="15" eb="16">
      <t>ガツ</t>
    </rPh>
    <rPh sb="18" eb="19">
      <t>ヒ</t>
    </rPh>
    <rPh sb="19" eb="20">
      <t>ヅ</t>
    </rPh>
    <rPh sb="23" eb="24">
      <t>ダイ</t>
    </rPh>
    <rPh sb="28" eb="29">
      <t>ゴウ</t>
    </rPh>
    <rPh sb="30" eb="34">
      <t>コウフケッテイ</t>
    </rPh>
    <rPh sb="38" eb="40">
      <t>ヒョウキ</t>
    </rPh>
    <rPh sb="40" eb="44">
      <t>ホジョジギョウ</t>
    </rPh>
    <rPh sb="49" eb="52">
      <t>フクオカケン</t>
    </rPh>
    <rPh sb="88" eb="90">
      <t>シンセイ</t>
    </rPh>
    <phoneticPr fontId="2"/>
  </si>
  <si>
    <t>　(1) 誓約書（変更がある場合）</t>
    <rPh sb="5" eb="8">
      <t>セイヤクショ</t>
    </rPh>
    <rPh sb="9" eb="11">
      <t>ヘンコウ</t>
    </rPh>
    <rPh sb="14" eb="16">
      <t>バアイ</t>
    </rPh>
    <phoneticPr fontId="2"/>
  </si>
  <si>
    <t>変更の
有無</t>
    <rPh sb="0" eb="2">
      <t>ヘンコウ</t>
    </rPh>
    <rPh sb="4" eb="6">
      <t>ウム</t>
    </rPh>
    <phoneticPr fontId="2"/>
  </si>
  <si>
    <t>様式第３号　別紙（１）</t>
    <rPh sb="0" eb="2">
      <t>ヨウシキ</t>
    </rPh>
    <rPh sb="2" eb="3">
      <t>ダイ</t>
    </rPh>
    <rPh sb="4" eb="5">
      <t>ゴウ</t>
    </rPh>
    <rPh sb="6" eb="8">
      <t>ベッシ</t>
    </rPh>
    <phoneticPr fontId="3"/>
  </si>
  <si>
    <t>様式第３号　別紙（２）</t>
    <phoneticPr fontId="2"/>
  </si>
  <si>
    <t>変更の理由
及び
変更内容</t>
    <rPh sb="0" eb="2">
      <t>ヘンコウ</t>
    </rPh>
    <rPh sb="3" eb="5">
      <t>リユウ</t>
    </rPh>
    <rPh sb="6" eb="7">
      <t>オヨ</t>
    </rPh>
    <rPh sb="9" eb="11">
      <t>ヘンコウ</t>
    </rPh>
    <rPh sb="11" eb="13">
      <t>ナイヨウ</t>
    </rPh>
    <phoneticPr fontId="2"/>
  </si>
  <si>
    <t>５　支払先口座情報（変更がある場合、通帳の写しを添付　（２）から（７）を確認できる部分）</t>
    <rPh sb="2" eb="4">
      <t>シハライ</t>
    </rPh>
    <rPh sb="4" eb="5">
      <t>サキ</t>
    </rPh>
    <rPh sb="5" eb="7">
      <t>コウザ</t>
    </rPh>
    <rPh sb="7" eb="9">
      <t>ジョウホウ</t>
    </rPh>
    <rPh sb="10" eb="12">
      <t>ヘンコウ</t>
    </rPh>
    <rPh sb="15" eb="17">
      <t>バアイ</t>
    </rPh>
    <rPh sb="18" eb="20">
      <t>ツウチョウ</t>
    </rPh>
    <rPh sb="21" eb="22">
      <t>ウツ</t>
    </rPh>
    <rPh sb="24" eb="26">
      <t>テンプ</t>
    </rPh>
    <rPh sb="36" eb="38">
      <t>カクニン</t>
    </rPh>
    <rPh sb="41" eb="43">
      <t>ブブン</t>
    </rPh>
    <phoneticPr fontId="2"/>
  </si>
  <si>
    <t>　※（１）債権者番号及び（３）銀行・支店コード番号は分かる範囲で記入。</t>
    <rPh sb="10" eb="11">
      <t>オヨ</t>
    </rPh>
    <phoneticPr fontId="2"/>
  </si>
  <si>
    <t>（３）銀行・支店コード番号（半角英数字）※</t>
    <rPh sb="14" eb="16">
      <t>ハンカク</t>
    </rPh>
    <rPh sb="16" eb="19">
      <t>エイスウジ</t>
    </rPh>
    <phoneticPr fontId="2"/>
  </si>
  <si>
    <t>法人名又は商号を入力してください</t>
    <rPh sb="0" eb="3">
      <t>ホウジンメイ</t>
    </rPh>
    <rPh sb="3" eb="4">
      <t>マタ</t>
    </rPh>
    <rPh sb="5" eb="7">
      <t>ショウゴウ</t>
    </rPh>
    <phoneticPr fontId="2"/>
  </si>
  <si>
    <t>事業所名</t>
    <rPh sb="0" eb="3">
      <t>ジギョウショ</t>
    </rPh>
    <rPh sb="3" eb="4">
      <t>メイ</t>
    </rPh>
    <phoneticPr fontId="3"/>
  </si>
  <si>
    <t>事業所名：</t>
    <rPh sb="0" eb="3">
      <t>ジギョウショ</t>
    </rPh>
    <rPh sb="3" eb="4">
      <t>メイ</t>
    </rPh>
    <phoneticPr fontId="2"/>
  </si>
  <si>
    <t>）</t>
    <phoneticPr fontId="2"/>
  </si>
  <si>
    <r>
      <t>①当該事業所の総事業費</t>
    </r>
    <r>
      <rPr>
        <b/>
        <sz val="14"/>
        <color rgb="FFFF0000"/>
        <rFont val="ＭＳ 明朝"/>
        <family val="1"/>
        <charset val="128"/>
      </rPr>
      <t>（消費税除く。）</t>
    </r>
    <rPh sb="1" eb="3">
      <t>トウガイ</t>
    </rPh>
    <rPh sb="3" eb="6">
      <t>ジギョウショ</t>
    </rPh>
    <rPh sb="7" eb="11">
      <t>ソウジギョウヒ</t>
    </rPh>
    <rPh sb="12" eb="15">
      <t>ショウヒゼイ</t>
    </rPh>
    <rPh sb="15" eb="16">
      <t>ノゾ</t>
    </rPh>
    <phoneticPr fontId="11"/>
  </si>
  <si>
    <r>
      <t>②当該事業所の補助額</t>
    </r>
    <r>
      <rPr>
        <b/>
        <sz val="16"/>
        <color rgb="FFFF0000"/>
        <rFont val="ＭＳ 明朝"/>
        <family val="1"/>
        <charset val="128"/>
      </rPr>
      <t>（消費税除く。）</t>
    </r>
    <r>
      <rPr>
        <b/>
        <sz val="16"/>
        <color theme="1"/>
        <rFont val="ＭＳ 明朝"/>
        <family val="1"/>
        <charset val="128"/>
      </rPr>
      <t xml:space="preserve">
</t>
    </r>
    <r>
      <rPr>
        <b/>
        <sz val="14"/>
        <color theme="1"/>
        <rFont val="ＭＳ 明朝"/>
        <family val="1"/>
        <charset val="128"/>
      </rPr>
      <t>※１事業所の補助上限額は原則50万円</t>
    </r>
    <rPh sb="1" eb="3">
      <t>トウガイ</t>
    </rPh>
    <rPh sb="3" eb="6">
      <t>ジギョウショ</t>
    </rPh>
    <rPh sb="7" eb="10">
      <t>ホジョガク</t>
    </rPh>
    <rPh sb="11" eb="14">
      <t>ショウヒゼイ</t>
    </rPh>
    <rPh sb="14" eb="15">
      <t>ノゾ</t>
    </rPh>
    <rPh sb="21" eb="24">
      <t>ジギョウショ</t>
    </rPh>
    <rPh sb="25" eb="30">
      <t>ホジョジョウゲンガク</t>
    </rPh>
    <rPh sb="31" eb="33">
      <t>ゲンソク</t>
    </rPh>
    <rPh sb="35" eb="37">
      <t>マンエン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</si>
</sst>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_);[Red]\(#,##0\)"/>
    <numFmt numFmtId="177" formatCode="#"/>
    <numFmt numFmtId="178" formatCode="[$-411]ge\.m\.d;@"/>
  </numFmts>
  <fonts count="38">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20"/>
      <color theme="1"/>
      <name val="ＭＳ 明朝"/>
      <family val="1"/>
      <charset val="128"/>
    </font>
    <font>
      <sz val="11"/>
      <color theme="1"/>
      <name val="ＭＳ Ｐゴシック"/>
      <family val="3"/>
      <charset val="128"/>
    </font>
    <font>
      <sz val="12"/>
      <color indexed="81"/>
      <name val="ＭＳ Ｐゴシック"/>
      <family val="3"/>
      <charset val="128"/>
    </font>
    <font>
      <sz val="11"/>
      <color theme="1"/>
      <name val="ＭＳ Ｐゴシック"/>
      <family val="2"/>
      <scheme val="minor"/>
    </font>
    <font>
      <b/>
      <sz val="14"/>
      <color indexed="81"/>
      <name val="MS P ゴシック"/>
      <family val="3"/>
      <charset val="128"/>
    </font>
    <font>
      <u/>
      <sz val="16"/>
      <color theme="1"/>
      <name val="ＭＳ 明朝"/>
      <family val="1"/>
      <charset val="128"/>
    </font>
    <font>
      <b/>
      <sz val="16"/>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
      <b/>
      <sz val="14"/>
      <color indexed="81"/>
      <name val="ＭＳ Ｐゴシック"/>
      <family val="3"/>
      <charset val="128"/>
    </font>
    <font>
      <sz val="18"/>
      <color theme="1"/>
      <name val="ＭＳ ゴシック"/>
      <family val="3"/>
      <charset val="128"/>
    </font>
    <font>
      <sz val="14"/>
      <color rgb="FFFF0000"/>
      <name val="ＭＳ 明朝"/>
      <family val="1"/>
      <charset val="128"/>
    </font>
    <font>
      <sz val="11"/>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8CBAD"/>
        <bgColor indexed="64"/>
      </patternFill>
    </fill>
    <fill>
      <patternFill patternType="solid">
        <fgColor rgb="FFE6CBAD"/>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2" fillId="0" borderId="0" applyFont="0" applyFill="0" applyBorder="0" applyAlignment="0" applyProtection="0">
      <alignment vertical="center"/>
    </xf>
    <xf numFmtId="0" fontId="5" fillId="0" borderId="0"/>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27" fillId="0" borderId="0"/>
  </cellStyleXfs>
  <cellXfs count="304">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16" fillId="0" borderId="0" xfId="8" applyFont="1">
      <alignment vertical="center"/>
    </xf>
    <xf numFmtId="0" fontId="17" fillId="0" borderId="0" xfId="8" applyFont="1" applyFill="1">
      <alignment vertical="center"/>
    </xf>
    <xf numFmtId="0" fontId="19" fillId="0" borderId="0" xfId="8" applyFont="1" applyFill="1">
      <alignment vertical="center"/>
    </xf>
    <xf numFmtId="0" fontId="20" fillId="0" borderId="3" xfId="8" applyFont="1" applyFill="1" applyBorder="1" applyAlignment="1">
      <alignment horizontal="center" vertical="center" wrapText="1"/>
    </xf>
    <xf numFmtId="0" fontId="20" fillId="0" borderId="0" xfId="8" applyFont="1" applyFill="1" applyBorder="1" applyAlignment="1">
      <alignment horizontal="center" vertical="center"/>
    </xf>
    <xf numFmtId="0" fontId="17" fillId="0" borderId="0" xfId="8" applyFont="1" applyFill="1" applyAlignment="1">
      <alignment horizontal="center" vertical="center"/>
    </xf>
    <xf numFmtId="0" fontId="21" fillId="0" borderId="7" xfId="8" applyFont="1" applyFill="1" applyBorder="1" applyAlignment="1">
      <alignment horizontal="center" vertical="center"/>
    </xf>
    <xf numFmtId="0" fontId="21" fillId="0" borderId="7" xfId="8" applyFont="1" applyFill="1" applyBorder="1" applyAlignment="1">
      <alignment horizontal="center" vertical="center" wrapText="1"/>
    </xf>
    <xf numFmtId="0" fontId="17" fillId="0" borderId="7" xfId="8" applyFont="1" applyFill="1" applyBorder="1">
      <alignment vertical="center"/>
    </xf>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8" fontId="17" fillId="0" borderId="0" xfId="9" applyFont="1" applyFill="1" applyBorder="1" applyAlignment="1">
      <alignment vertical="center"/>
    </xf>
    <xf numFmtId="0" fontId="17" fillId="0" borderId="0" xfId="8" applyFont="1" applyFill="1" applyBorder="1">
      <alignment vertical="center"/>
    </xf>
    <xf numFmtId="0" fontId="13" fillId="0" borderId="0" xfId="4" applyFont="1" applyFill="1" applyAlignment="1">
      <alignment vertical="center"/>
    </xf>
    <xf numFmtId="0" fontId="13" fillId="0" borderId="0" xfId="4" applyFont="1" applyFill="1"/>
    <xf numFmtId="0" fontId="14" fillId="0" borderId="0" xfId="4" applyFont="1" applyFill="1"/>
    <xf numFmtId="0" fontId="1"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vertical="top"/>
    </xf>
    <xf numFmtId="0" fontId="13" fillId="3" borderId="37" xfId="4" applyFont="1" applyFill="1" applyBorder="1" applyAlignment="1">
      <alignment horizontal="center" vertical="center"/>
    </xf>
    <xf numFmtId="0" fontId="6" fillId="0" borderId="0" xfId="1" applyFont="1" applyAlignment="1">
      <alignment horizontal="left" vertical="center"/>
    </xf>
    <xf numFmtId="38" fontId="0" fillId="4" borderId="13" xfId="5" applyFont="1" applyFill="1" applyBorder="1">
      <alignment vertical="center"/>
    </xf>
    <xf numFmtId="38" fontId="0" fillId="4" borderId="13" xfId="5" applyFont="1" applyFill="1" applyBorder="1" applyAlignment="1">
      <alignment horizontal="right" vertical="center"/>
    </xf>
    <xf numFmtId="38" fontId="0" fillId="0" borderId="13" xfId="5" applyFont="1" applyBorder="1">
      <alignment vertical="center"/>
    </xf>
    <xf numFmtId="38" fontId="0" fillId="0" borderId="13" xfId="5" applyFont="1" applyBorder="1" applyAlignment="1">
      <alignment horizontal="center" vertical="center"/>
    </xf>
    <xf numFmtId="38" fontId="0" fillId="0" borderId="13" xfId="5" applyFont="1" applyBorder="1" applyAlignment="1">
      <alignment horizontal="center" vertical="center" wrapText="1"/>
    </xf>
    <xf numFmtId="38" fontId="0" fillId="0" borderId="0" xfId="5" applyFont="1">
      <alignment vertical="center"/>
    </xf>
    <xf numFmtId="0" fontId="13" fillId="3" borderId="41" xfId="4" applyFont="1" applyFill="1" applyBorder="1" applyAlignment="1">
      <alignment horizontal="center" vertical="center"/>
    </xf>
    <xf numFmtId="0" fontId="1" fillId="0" borderId="19" xfId="4" applyFont="1" applyFill="1" applyBorder="1" applyAlignment="1">
      <alignment vertical="center" wrapText="1"/>
    </xf>
    <xf numFmtId="0" fontId="1" fillId="0" borderId="24" xfId="4" applyFont="1" applyFill="1" applyBorder="1" applyAlignment="1">
      <alignment vertical="center" wrapText="1"/>
    </xf>
    <xf numFmtId="0" fontId="1" fillId="0" borderId="18" xfId="4" applyFont="1" applyFill="1" applyBorder="1" applyAlignment="1">
      <alignment vertical="center" wrapText="1"/>
    </xf>
    <xf numFmtId="0" fontId="1" fillId="0" borderId="0" xfId="4" applyFont="1" applyFill="1" applyBorder="1" applyAlignment="1">
      <alignment vertical="center" wrapText="1"/>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35" xfId="4" applyFont="1" applyFill="1" applyBorder="1" applyAlignment="1" applyProtection="1">
      <alignment horizontal="center" vertical="center"/>
      <protection locked="0"/>
    </xf>
    <xf numFmtId="0" fontId="13" fillId="3" borderId="37" xfId="4" applyFont="1" applyFill="1" applyBorder="1" applyAlignment="1" applyProtection="1">
      <alignment horizontal="center" vertical="center"/>
      <protection locked="0"/>
    </xf>
    <xf numFmtId="0" fontId="13" fillId="3" borderId="41" xfId="4" applyFont="1" applyFill="1" applyBorder="1" applyAlignment="1" applyProtection="1">
      <alignment horizontal="center" vertical="center"/>
      <protection locked="0"/>
    </xf>
    <xf numFmtId="0" fontId="0" fillId="0" borderId="0" xfId="0" applyAlignment="1">
      <alignment horizontal="left" vertical="center"/>
    </xf>
    <xf numFmtId="1" fontId="0" fillId="4" borderId="13" xfId="5" applyNumberFormat="1" applyFont="1" applyFill="1" applyBorder="1">
      <alignment vertical="center"/>
    </xf>
    <xf numFmtId="0" fontId="23" fillId="0" borderId="0" xfId="0" applyFont="1">
      <alignment vertical="center"/>
    </xf>
    <xf numFmtId="0" fontId="20" fillId="0" borderId="3" xfId="8" applyFont="1" applyFill="1" applyBorder="1" applyAlignment="1">
      <alignment horizontal="center" vertical="center" wrapText="1"/>
    </xf>
    <xf numFmtId="0" fontId="22" fillId="0" borderId="0" xfId="4" applyFont="1" applyFill="1" applyBorder="1" applyAlignment="1">
      <alignment horizontal="center" vertical="center"/>
    </xf>
    <xf numFmtId="0" fontId="24" fillId="0" borderId="0" xfId="4" applyFont="1" applyFill="1" applyBorder="1" applyAlignment="1">
      <alignment horizontal="right" vertical="center"/>
    </xf>
    <xf numFmtId="0" fontId="20" fillId="0" borderId="13" xfId="8" applyFont="1" applyFill="1" applyBorder="1" applyAlignment="1">
      <alignment horizontal="center" vertical="center"/>
    </xf>
    <xf numFmtId="0" fontId="18" fillId="0" borderId="0" xfId="8" applyFont="1" applyFill="1" applyAlignment="1">
      <alignment horizontal="center" vertical="center"/>
    </xf>
    <xf numFmtId="0" fontId="22" fillId="0" borderId="0" xfId="4" applyFont="1" applyFill="1" applyBorder="1" applyAlignment="1">
      <alignment horizontal="center" vertical="center"/>
    </xf>
    <xf numFmtId="0" fontId="13" fillId="0" borderId="0" xfId="4" applyFont="1" applyFill="1" applyBorder="1" applyAlignment="1">
      <alignment horizontal="right"/>
    </xf>
    <xf numFmtId="178" fontId="13" fillId="5" borderId="21" xfId="4" applyNumberFormat="1" applyFont="1" applyFill="1" applyBorder="1"/>
    <xf numFmtId="178" fontId="13" fillId="5" borderId="49" xfId="4" applyNumberFormat="1" applyFont="1" applyFill="1" applyBorder="1"/>
    <xf numFmtId="178" fontId="13" fillId="5" borderId="51" xfId="4" applyNumberFormat="1" applyFont="1" applyFill="1" applyBorder="1"/>
    <xf numFmtId="0" fontId="35" fillId="0" borderId="0" xfId="8" applyFont="1" applyFill="1" applyAlignment="1">
      <alignment horizontal="right" vertical="center"/>
    </xf>
    <xf numFmtId="0" fontId="19" fillId="0" borderId="0" xfId="8" applyFont="1" applyFill="1" applyAlignment="1">
      <alignment horizontal="left"/>
    </xf>
    <xf numFmtId="0" fontId="25" fillId="0" borderId="13" xfId="8" applyFont="1" applyFill="1" applyBorder="1">
      <alignment vertical="center"/>
    </xf>
    <xf numFmtId="0" fontId="20" fillId="0" borderId="9" xfId="8" applyFont="1" applyFill="1" applyBorder="1" applyAlignment="1">
      <alignment horizontal="right" vertical="center"/>
    </xf>
    <xf numFmtId="0" fontId="13" fillId="0" borderId="18" xfId="4" applyFont="1" applyFill="1" applyBorder="1" applyAlignment="1">
      <alignment horizontal="center" vertical="center" wrapText="1"/>
    </xf>
    <xf numFmtId="0" fontId="13" fillId="0" borderId="8" xfId="4" applyFont="1" applyFill="1" applyBorder="1" applyAlignment="1">
      <alignment horizontal="center" vertical="center" wrapText="1"/>
    </xf>
    <xf numFmtId="178" fontId="13" fillId="5" borderId="46" xfId="5" applyNumberFormat="1" applyFont="1" applyFill="1" applyBorder="1" applyAlignment="1">
      <alignment horizontal="right" vertical="center" wrapText="1"/>
    </xf>
    <xf numFmtId="38" fontId="13" fillId="2" borderId="20" xfId="5" applyFont="1" applyFill="1" applyBorder="1" applyAlignment="1">
      <alignment horizontal="center" vertical="center" wrapText="1"/>
    </xf>
    <xf numFmtId="178" fontId="13" fillId="5" borderId="47" xfId="5" applyNumberFormat="1" applyFont="1" applyFill="1" applyBorder="1" applyAlignment="1">
      <alignment horizontal="right" vertical="center" wrapText="1"/>
    </xf>
    <xf numFmtId="38" fontId="13" fillId="2" borderId="11" xfId="5" applyFont="1" applyFill="1" applyBorder="1" applyAlignment="1">
      <alignment horizontal="center" vertical="center" wrapText="1"/>
    </xf>
    <xf numFmtId="178" fontId="13" fillId="5" borderId="50" xfId="5" applyNumberFormat="1" applyFont="1" applyFill="1" applyBorder="1" applyAlignment="1">
      <alignment horizontal="right" vertical="center" wrapText="1"/>
    </xf>
    <xf numFmtId="38" fontId="13" fillId="2" borderId="38" xfId="5" applyFont="1" applyFill="1" applyBorder="1" applyAlignment="1">
      <alignment horizontal="center" vertical="center" wrapText="1"/>
    </xf>
    <xf numFmtId="0" fontId="13" fillId="0" borderId="23" xfId="4" applyFont="1" applyFill="1" applyBorder="1" applyAlignment="1">
      <alignment vertical="center" wrapText="1"/>
    </xf>
    <xf numFmtId="0" fontId="13" fillId="0" borderId="25" xfId="4" applyFont="1" applyFill="1" applyBorder="1" applyAlignment="1">
      <alignment vertical="center" wrapText="1"/>
    </xf>
    <xf numFmtId="0" fontId="6" fillId="2" borderId="1" xfId="1" applyFont="1" applyFill="1" applyBorder="1" applyAlignment="1">
      <alignment vertical="center"/>
    </xf>
    <xf numFmtId="0" fontId="6" fillId="2" borderId="2" xfId="1" applyFont="1" applyFill="1" applyBorder="1" applyAlignment="1">
      <alignment vertical="center"/>
    </xf>
    <xf numFmtId="0" fontId="6" fillId="2" borderId="4" xfId="1" applyFont="1" applyFill="1" applyBorder="1" applyAlignment="1">
      <alignment vertical="center"/>
    </xf>
    <xf numFmtId="0" fontId="6" fillId="2" borderId="14" xfId="1" applyFont="1" applyFill="1" applyBorder="1" applyAlignment="1">
      <alignment vertical="center"/>
    </xf>
    <xf numFmtId="0" fontId="6" fillId="2" borderId="15" xfId="1" applyFont="1" applyFill="1" applyBorder="1" applyAlignment="1">
      <alignment vertical="center"/>
    </xf>
    <xf numFmtId="0" fontId="6" fillId="2" borderId="13" xfId="1" applyFont="1" applyFill="1" applyBorder="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8" xfId="1" applyFont="1" applyFill="1" applyBorder="1">
      <alignment vertical="center"/>
    </xf>
    <xf numFmtId="0" fontId="6" fillId="2" borderId="6" xfId="1" applyFont="1" applyFill="1" applyBorder="1">
      <alignment vertical="center"/>
    </xf>
    <xf numFmtId="0" fontId="6" fillId="2" borderId="8" xfId="1" applyFont="1" applyFill="1" applyBorder="1" applyAlignment="1">
      <alignment vertical="center"/>
    </xf>
    <xf numFmtId="0" fontId="20" fillId="0" borderId="13" xfId="8" applyFont="1" applyFill="1" applyBorder="1" applyAlignment="1">
      <alignment horizontal="center" vertical="center" wrapText="1"/>
    </xf>
    <xf numFmtId="0" fontId="18" fillId="0" borderId="0" xfId="8" applyFont="1" applyFill="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23"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center"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20" fillId="5" borderId="13" xfId="8" applyFont="1" applyFill="1" applyBorder="1" applyAlignment="1">
      <alignment horizontal="center" vertical="center" wrapText="1"/>
    </xf>
    <xf numFmtId="38" fontId="20" fillId="5" borderId="13" xfId="9" applyFont="1" applyFill="1" applyBorder="1" applyAlignment="1">
      <alignment horizontal="center" vertical="center"/>
    </xf>
    <xf numFmtId="0" fontId="20" fillId="6" borderId="3" xfId="9" applyNumberFormat="1" applyFont="1" applyFill="1" applyBorder="1" applyAlignment="1" applyProtection="1">
      <alignment horizontal="left" vertical="top"/>
      <protection locked="0"/>
    </xf>
    <xf numFmtId="0" fontId="20" fillId="6" borderId="9" xfId="9" applyNumberFormat="1" applyFont="1" applyFill="1" applyBorder="1" applyAlignment="1" applyProtection="1">
      <alignment horizontal="left" vertical="top"/>
      <protection locked="0"/>
    </xf>
    <xf numFmtId="0" fontId="20" fillId="6" borderId="7" xfId="9" applyNumberFormat="1" applyFont="1" applyFill="1" applyBorder="1" applyAlignment="1" applyProtection="1">
      <alignment horizontal="left" vertical="top"/>
      <protection locked="0"/>
    </xf>
    <xf numFmtId="38" fontId="20" fillId="0" borderId="3" xfId="9" applyFont="1" applyFill="1" applyBorder="1" applyAlignment="1">
      <alignment horizontal="center" vertical="center"/>
    </xf>
    <xf numFmtId="38" fontId="20" fillId="0" borderId="9" xfId="9" applyFont="1" applyFill="1" applyBorder="1" applyAlignment="1">
      <alignment horizontal="center" vertical="center"/>
    </xf>
    <xf numFmtId="38" fontId="20" fillId="0" borderId="7" xfId="9" applyFont="1" applyFill="1" applyBorder="1" applyAlignment="1">
      <alignment horizontal="center" vertical="center"/>
    </xf>
    <xf numFmtId="0" fontId="18" fillId="0" borderId="0" xfId="8" applyFont="1" applyFill="1" applyAlignment="1">
      <alignment horizontal="center" vertical="center"/>
    </xf>
    <xf numFmtId="0" fontId="18" fillId="0" borderId="8" xfId="8" applyFont="1" applyFill="1" applyBorder="1" applyAlignment="1">
      <alignment horizontal="center" vertical="center"/>
    </xf>
    <xf numFmtId="0" fontId="20" fillId="6" borderId="13" xfId="8" applyFont="1" applyFill="1" applyBorder="1" applyAlignment="1">
      <alignment horizontal="center" vertical="center"/>
    </xf>
    <xf numFmtId="38" fontId="20" fillId="0" borderId="13" xfId="9" applyFont="1" applyFill="1" applyBorder="1" applyAlignment="1">
      <alignment horizontal="center" vertical="center"/>
    </xf>
    <xf numFmtId="38" fontId="20" fillId="0" borderId="9" xfId="8" applyNumberFormat="1" applyFont="1" applyFill="1" applyBorder="1" applyAlignment="1">
      <alignment horizontal="center" vertical="center"/>
    </xf>
    <xf numFmtId="38" fontId="20" fillId="0" borderId="7" xfId="8" applyNumberFormat="1" applyFont="1" applyFill="1" applyBorder="1" applyAlignment="1">
      <alignment horizontal="center" vertical="center"/>
    </xf>
    <xf numFmtId="38" fontId="20" fillId="0" borderId="0" xfId="9" applyFont="1" applyFill="1" applyBorder="1" applyAlignment="1">
      <alignment horizontal="center" vertical="center"/>
    </xf>
    <xf numFmtId="0" fontId="20" fillId="0" borderId="13" xfId="8" applyFont="1" applyFill="1" applyBorder="1" applyAlignment="1">
      <alignment horizontal="center" vertical="center" wrapText="1"/>
    </xf>
    <xf numFmtId="0" fontId="20" fillId="0" borderId="13" xfId="8" applyFont="1" applyFill="1" applyBorder="1" applyAlignment="1">
      <alignment horizontal="center" vertical="center"/>
    </xf>
    <xf numFmtId="0" fontId="20" fillId="0" borderId="7" xfId="8" applyFont="1" applyFill="1" applyBorder="1" applyAlignment="1">
      <alignment horizontal="center" vertical="center"/>
    </xf>
    <xf numFmtId="0" fontId="13" fillId="3" borderId="13" xfId="4" applyFont="1" applyFill="1" applyBorder="1" applyAlignment="1" applyProtection="1">
      <alignment horizontal="center" vertical="center"/>
      <protection locked="0"/>
    </xf>
    <xf numFmtId="38" fontId="13" fillId="3" borderId="10" xfId="5" applyFont="1" applyFill="1" applyBorder="1" applyAlignment="1" applyProtection="1">
      <alignment horizontal="right" vertical="center" wrapText="1"/>
      <protection locked="0"/>
    </xf>
    <xf numFmtId="38" fontId="13" fillId="3" borderId="12" xfId="5" applyFont="1" applyFill="1" applyBorder="1" applyAlignment="1" applyProtection="1">
      <alignment horizontal="right" vertical="center" wrapText="1"/>
      <protection locked="0"/>
    </xf>
    <xf numFmtId="0" fontId="13" fillId="0" borderId="0" xfId="4" applyFont="1" applyFill="1" applyBorder="1" applyAlignment="1">
      <alignment horizontal="right" vertical="center"/>
    </xf>
    <xf numFmtId="0" fontId="29" fillId="0" borderId="0" xfId="4" applyFont="1" applyFill="1" applyBorder="1" applyAlignment="1">
      <alignment horizontal="center" vertical="center"/>
    </xf>
    <xf numFmtId="0" fontId="30" fillId="0" borderId="39" xfId="4" applyFont="1" applyFill="1" applyBorder="1" applyAlignment="1">
      <alignment horizontal="center" vertical="center" wrapText="1"/>
    </xf>
    <xf numFmtId="0" fontId="30" fillId="0" borderId="40" xfId="4" applyFont="1" applyFill="1" applyBorder="1" applyAlignment="1">
      <alignment horizontal="center" vertical="center"/>
    </xf>
    <xf numFmtId="0" fontId="30" fillId="0" borderId="16" xfId="4" applyFont="1" applyFill="1" applyBorder="1" applyAlignment="1">
      <alignment horizontal="center" vertical="center"/>
    </xf>
    <xf numFmtId="0" fontId="30" fillId="0" borderId="29" xfId="4" applyFont="1" applyFill="1" applyBorder="1" applyAlignment="1">
      <alignment horizontal="center" vertical="center"/>
    </xf>
    <xf numFmtId="176" fontId="24" fillId="0" borderId="28" xfId="4" applyNumberFormat="1" applyFont="1" applyFill="1" applyBorder="1" applyAlignment="1">
      <alignment horizontal="right" vertical="center"/>
    </xf>
    <xf numFmtId="176" fontId="24" fillId="0" borderId="16" xfId="4" applyNumberFormat="1" applyFont="1" applyFill="1" applyBorder="1" applyAlignment="1">
      <alignment horizontal="right" vertical="center"/>
    </xf>
    <xf numFmtId="176" fontId="24" fillId="0" borderId="27" xfId="4" applyNumberFormat="1" applyFont="1" applyFill="1" applyBorder="1" applyAlignment="1">
      <alignment horizontal="right" vertical="center"/>
    </xf>
    <xf numFmtId="0" fontId="13" fillId="3" borderId="17" xfId="4" applyFont="1" applyFill="1" applyBorder="1" applyAlignment="1" applyProtection="1">
      <alignment horizontal="left" vertical="top"/>
      <protection locked="0"/>
    </xf>
    <xf numFmtId="0" fontId="13" fillId="3" borderId="18" xfId="4" applyFont="1" applyFill="1" applyBorder="1" applyAlignment="1" applyProtection="1">
      <alignment horizontal="left" vertical="top"/>
      <protection locked="0"/>
    </xf>
    <xf numFmtId="0" fontId="13" fillId="3" borderId="19" xfId="4" applyFont="1" applyFill="1" applyBorder="1" applyAlignment="1" applyProtection="1">
      <alignment horizontal="left" vertical="top"/>
      <protection locked="0"/>
    </xf>
    <xf numFmtId="0" fontId="13" fillId="3" borderId="22" xfId="4" applyFont="1" applyFill="1" applyBorder="1" applyAlignment="1" applyProtection="1">
      <alignment horizontal="left" vertical="top"/>
      <protection locked="0"/>
    </xf>
    <xf numFmtId="0" fontId="13" fillId="3" borderId="0" xfId="4" applyFont="1" applyFill="1" applyBorder="1" applyAlignment="1" applyProtection="1">
      <alignment horizontal="left" vertical="top"/>
      <protection locked="0"/>
    </xf>
    <xf numFmtId="0" fontId="13" fillId="3" borderId="24" xfId="4" applyFont="1" applyFill="1" applyBorder="1" applyAlignment="1" applyProtection="1">
      <alignment horizontal="left" vertical="top"/>
      <protection locked="0"/>
    </xf>
    <xf numFmtId="0" fontId="13" fillId="3" borderId="26" xfId="4" applyFont="1" applyFill="1" applyBorder="1" applyAlignment="1" applyProtection="1">
      <alignment horizontal="left" vertical="top"/>
      <protection locked="0"/>
    </xf>
    <xf numFmtId="0" fontId="13" fillId="3" borderId="16" xfId="4" applyFont="1" applyFill="1" applyBorder="1" applyAlignment="1" applyProtection="1">
      <alignment horizontal="left" vertical="top"/>
      <protection locked="0"/>
    </xf>
    <xf numFmtId="0" fontId="13" fillId="3" borderId="27" xfId="4" applyFont="1" applyFill="1" applyBorder="1" applyAlignment="1" applyProtection="1">
      <alignment horizontal="left" vertical="top"/>
      <protection locked="0"/>
    </xf>
    <xf numFmtId="0" fontId="29" fillId="5" borderId="8" xfId="4" applyFont="1" applyFill="1" applyBorder="1" applyAlignment="1">
      <alignment horizontal="center" vertical="center"/>
    </xf>
    <xf numFmtId="0" fontId="29" fillId="5" borderId="11" xfId="4" applyFont="1" applyFill="1" applyBorder="1" applyAlignment="1">
      <alignment horizontal="center" vertical="center"/>
    </xf>
    <xf numFmtId="176" fontId="13" fillId="0" borderId="17" xfId="4" applyNumberFormat="1" applyFont="1" applyFill="1" applyBorder="1" applyAlignment="1">
      <alignment horizontal="left" vertical="center"/>
    </xf>
    <xf numFmtId="176" fontId="13" fillId="0" borderId="18" xfId="4" applyNumberFormat="1" applyFont="1" applyFill="1" applyBorder="1" applyAlignment="1">
      <alignment horizontal="left" vertical="center"/>
    </xf>
    <xf numFmtId="176" fontId="13" fillId="0" borderId="22" xfId="4" applyNumberFormat="1" applyFont="1" applyFill="1" applyBorder="1" applyAlignment="1">
      <alignment horizontal="left" vertical="center"/>
    </xf>
    <xf numFmtId="176" fontId="13" fillId="0" borderId="0" xfId="4" applyNumberFormat="1" applyFont="1" applyFill="1" applyBorder="1" applyAlignment="1">
      <alignment horizontal="left" vertical="center"/>
    </xf>
    <xf numFmtId="0" fontId="13" fillId="0" borderId="35"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8"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13" xfId="4" applyFont="1" applyFill="1" applyBorder="1" applyAlignment="1">
      <alignment horizontal="center" vertical="center" wrapText="1"/>
    </xf>
    <xf numFmtId="0" fontId="13" fillId="0" borderId="43" xfId="4" applyFont="1" applyFill="1" applyBorder="1" applyAlignment="1">
      <alignment horizontal="center" vertical="center" wrapText="1"/>
    </xf>
    <xf numFmtId="0" fontId="13" fillId="0" borderId="41" xfId="4" applyFont="1" applyFill="1" applyBorder="1" applyAlignment="1">
      <alignment horizontal="center" vertical="center" wrapText="1"/>
    </xf>
    <xf numFmtId="0" fontId="13" fillId="0" borderId="44" xfId="4" applyFont="1" applyFill="1" applyBorder="1" applyAlignment="1">
      <alignment horizontal="center" vertical="center" wrapText="1"/>
    </xf>
    <xf numFmtId="0" fontId="13" fillId="0" borderId="45" xfId="4" applyFont="1" applyFill="1" applyBorder="1" applyAlignment="1">
      <alignment horizontal="center" vertical="center" wrapText="1"/>
    </xf>
    <xf numFmtId="0" fontId="13" fillId="0" borderId="17" xfId="4" applyFont="1" applyFill="1" applyBorder="1" applyAlignment="1">
      <alignment horizontal="center" vertical="center" wrapText="1"/>
    </xf>
    <xf numFmtId="0" fontId="13" fillId="0" borderId="18" xfId="4" applyFont="1" applyFill="1" applyBorder="1" applyAlignment="1">
      <alignment horizontal="center" vertical="center" wrapText="1"/>
    </xf>
    <xf numFmtId="0" fontId="13" fillId="0" borderId="19" xfId="4" applyFont="1" applyFill="1" applyBorder="1" applyAlignment="1">
      <alignment horizontal="center" vertical="center" wrapText="1"/>
    </xf>
    <xf numFmtId="0" fontId="13" fillId="0" borderId="22"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7" xfId="4" applyFont="1" applyFill="1" applyBorder="1" applyAlignment="1">
      <alignment horizontal="center" vertical="center" wrapText="1"/>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19"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26" xfId="4" applyFont="1" applyFill="1" applyBorder="1" applyAlignment="1">
      <alignment horizontal="center" vertical="center"/>
    </xf>
    <xf numFmtId="0" fontId="13" fillId="0" borderId="16" xfId="4" applyFont="1" applyFill="1" applyBorder="1" applyAlignment="1">
      <alignment horizontal="center" vertical="center"/>
    </xf>
    <xf numFmtId="0" fontId="13" fillId="0" borderId="27" xfId="4" applyFont="1" applyFill="1" applyBorder="1" applyAlignment="1">
      <alignment horizontal="center" vertical="center"/>
    </xf>
    <xf numFmtId="38" fontId="13" fillId="2" borderId="10" xfId="5" applyFont="1" applyFill="1" applyBorder="1" applyAlignment="1">
      <alignment horizontal="center" vertical="center"/>
    </xf>
    <xf numFmtId="38" fontId="13" fillId="2" borderId="12" xfId="5" applyFont="1" applyFill="1" applyBorder="1" applyAlignment="1">
      <alignment horizontal="center" vertical="center"/>
    </xf>
    <xf numFmtId="38" fontId="13" fillId="3" borderId="13" xfId="5" applyFont="1" applyFill="1" applyBorder="1" applyAlignment="1" applyProtection="1">
      <alignment horizontal="center" vertical="center"/>
      <protection locked="0"/>
    </xf>
    <xf numFmtId="0" fontId="22" fillId="0" borderId="0" xfId="4" applyFont="1" applyFill="1" applyBorder="1" applyAlignment="1">
      <alignment horizontal="center" vertical="center"/>
    </xf>
    <xf numFmtId="0" fontId="13" fillId="0" borderId="16" xfId="4" applyFont="1" applyFill="1" applyBorder="1" applyAlignment="1">
      <alignment horizontal="right"/>
    </xf>
    <xf numFmtId="0" fontId="13" fillId="0" borderId="32" xfId="4" applyFont="1" applyFill="1" applyBorder="1" applyAlignment="1">
      <alignment horizontal="center" vertical="center" wrapText="1"/>
    </xf>
    <xf numFmtId="0" fontId="13" fillId="0" borderId="12"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31" xfId="4" applyFont="1" applyFill="1" applyBorder="1" applyAlignment="1">
      <alignment horizontal="center" vertical="center" wrapText="1"/>
    </xf>
    <xf numFmtId="0" fontId="13" fillId="0" borderId="30"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15" xfId="4" applyFont="1" applyFill="1" applyBorder="1" applyAlignment="1">
      <alignment horizontal="center" vertical="center" wrapText="1"/>
    </xf>
    <xf numFmtId="0" fontId="13" fillId="3" borderId="42" xfId="4" applyFont="1" applyFill="1" applyBorder="1" applyAlignment="1" applyProtection="1">
      <alignment horizontal="center" vertical="center"/>
      <protection locked="0"/>
    </xf>
    <xf numFmtId="38" fontId="13" fillId="3" borderId="34" xfId="5" applyFont="1" applyFill="1" applyBorder="1" applyAlignment="1" applyProtection="1">
      <alignment horizontal="right" vertical="center" wrapText="1"/>
      <protection locked="0"/>
    </xf>
    <xf numFmtId="38" fontId="13" fillId="3" borderId="33" xfId="5" applyFont="1" applyFill="1" applyBorder="1" applyAlignment="1" applyProtection="1">
      <alignment horizontal="right" vertical="center" wrapText="1"/>
      <protection locked="0"/>
    </xf>
    <xf numFmtId="38" fontId="13" fillId="2" borderId="16" xfId="5" applyFont="1" applyFill="1" applyBorder="1" applyAlignment="1">
      <alignment horizontal="center" vertical="center"/>
    </xf>
    <xf numFmtId="38" fontId="13" fillId="2" borderId="29" xfId="5" applyFont="1" applyFill="1" applyBorder="1" applyAlignment="1">
      <alignment horizontal="center" vertical="center"/>
    </xf>
    <xf numFmtId="38" fontId="13" fillId="3" borderId="42" xfId="5" applyFont="1" applyFill="1" applyBorder="1" applyAlignment="1" applyProtection="1">
      <alignment horizontal="center" vertical="center"/>
      <protection locked="0"/>
    </xf>
    <xf numFmtId="0" fontId="24" fillId="0" borderId="0" xfId="4" applyFont="1" applyFill="1" applyBorder="1" applyAlignment="1">
      <alignment horizontal="right" vertical="center"/>
    </xf>
    <xf numFmtId="0" fontId="32" fillId="0" borderId="39" xfId="4" applyFont="1" applyFill="1" applyBorder="1" applyAlignment="1">
      <alignment horizontal="center" vertical="center"/>
    </xf>
    <xf numFmtId="0" fontId="32" fillId="0" borderId="40" xfId="4" applyFont="1" applyFill="1" applyBorder="1" applyAlignment="1">
      <alignment horizontal="center" vertical="center"/>
    </xf>
    <xf numFmtId="0" fontId="32" fillId="0" borderId="16" xfId="4" applyFont="1" applyFill="1" applyBorder="1" applyAlignment="1">
      <alignment horizontal="center" vertical="center"/>
    </xf>
    <xf numFmtId="0" fontId="32" fillId="0" borderId="29" xfId="4" applyFont="1" applyFill="1" applyBorder="1" applyAlignment="1">
      <alignment horizontal="center" vertical="center"/>
    </xf>
    <xf numFmtId="176" fontId="32" fillId="0" borderId="28" xfId="4" applyNumberFormat="1" applyFont="1" applyFill="1" applyBorder="1" applyAlignment="1">
      <alignment horizontal="right" vertical="center"/>
    </xf>
    <xf numFmtId="176" fontId="32" fillId="0" borderId="16" xfId="4" applyNumberFormat="1" applyFont="1" applyFill="1" applyBorder="1" applyAlignment="1">
      <alignment horizontal="right" vertical="center"/>
    </xf>
    <xf numFmtId="176" fontId="32" fillId="0" borderId="27" xfId="4" applyNumberFormat="1" applyFont="1" applyFill="1" applyBorder="1" applyAlignment="1">
      <alignment horizontal="right" vertical="center"/>
    </xf>
    <xf numFmtId="38" fontId="13" fillId="3" borderId="36" xfId="5" applyFont="1" applyFill="1" applyBorder="1" applyAlignment="1" applyProtection="1">
      <alignment horizontal="right" vertical="center" wrapText="1"/>
      <protection locked="0"/>
    </xf>
    <xf numFmtId="38" fontId="13" fillId="3" borderId="32" xfId="5" applyFont="1" applyFill="1" applyBorder="1" applyAlignment="1" applyProtection="1">
      <alignment horizontal="right" vertical="center" wrapText="1"/>
      <protection locked="0"/>
    </xf>
    <xf numFmtId="38" fontId="13" fillId="2" borderId="31" xfId="5" applyFont="1" applyFill="1" applyBorder="1" applyAlignment="1">
      <alignment horizontal="right" vertical="center" wrapText="1"/>
    </xf>
    <xf numFmtId="38" fontId="13" fillId="2" borderId="18" xfId="5" applyFont="1" applyFill="1" applyBorder="1" applyAlignment="1">
      <alignment horizontal="right" vertical="center" wrapText="1"/>
    </xf>
    <xf numFmtId="38" fontId="13" fillId="2" borderId="14" xfId="5" applyFont="1" applyFill="1" applyBorder="1" applyAlignment="1">
      <alignment horizontal="right" vertical="center" wrapText="1"/>
    </xf>
    <xf numFmtId="38" fontId="13" fillId="2" borderId="0" xfId="5" applyFont="1" applyFill="1" applyBorder="1" applyAlignment="1">
      <alignment horizontal="right" vertical="center" wrapText="1"/>
    </xf>
    <xf numFmtId="38" fontId="13" fillId="2" borderId="28" xfId="5" applyFont="1" applyFill="1" applyBorder="1" applyAlignment="1">
      <alignment horizontal="right" vertical="center" wrapText="1"/>
    </xf>
    <xf numFmtId="38" fontId="13" fillId="2" borderId="16" xfId="5" applyFont="1" applyFill="1" applyBorder="1" applyAlignment="1">
      <alignment horizontal="right" vertical="center" wrapText="1"/>
    </xf>
    <xf numFmtId="38" fontId="13" fillId="2" borderId="20" xfId="5" applyFont="1" applyFill="1" applyBorder="1" applyAlignment="1">
      <alignment horizontal="center" vertical="center"/>
    </xf>
    <xf numFmtId="38" fontId="13" fillId="2" borderId="32" xfId="5" applyFont="1" applyFill="1" applyBorder="1" applyAlignment="1">
      <alignment horizontal="center" vertical="center"/>
    </xf>
    <xf numFmtId="0" fontId="13" fillId="3" borderId="44" xfId="4" applyFont="1" applyFill="1" applyBorder="1" applyAlignment="1" applyProtection="1">
      <alignment horizontal="center" vertical="center"/>
      <protection locked="0"/>
    </xf>
    <xf numFmtId="38" fontId="13" fillId="3" borderId="44" xfId="5" applyFont="1" applyFill="1" applyBorder="1" applyAlignment="1" applyProtection="1">
      <alignment horizontal="center" vertical="center"/>
      <protection locked="0"/>
    </xf>
    <xf numFmtId="0" fontId="13" fillId="0" borderId="1"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0" fillId="3" borderId="0" xfId="0" applyFill="1" applyBorder="1" applyAlignment="1">
      <alignment horizontal="center" vertical="center"/>
    </xf>
    <xf numFmtId="0" fontId="1" fillId="0" borderId="13" xfId="4" applyFont="1" applyFill="1" applyBorder="1" applyAlignment="1">
      <alignment horizontal="center" vertical="center" wrapText="1"/>
    </xf>
    <xf numFmtId="0" fontId="1" fillId="0" borderId="43" xfId="4" applyFont="1" applyFill="1" applyBorder="1" applyAlignment="1">
      <alignment horizontal="center" vertical="center" wrapText="1"/>
    </xf>
    <xf numFmtId="0" fontId="1" fillId="0" borderId="35" xfId="4" applyFont="1" applyFill="1" applyBorder="1" applyAlignment="1">
      <alignment horizontal="center" vertical="center" wrapText="1"/>
    </xf>
    <xf numFmtId="0" fontId="1" fillId="0" borderId="37" xfId="4" applyFont="1" applyFill="1" applyBorder="1" applyAlignment="1">
      <alignment horizontal="center" vertical="center" wrapText="1"/>
    </xf>
    <xf numFmtId="0" fontId="1" fillId="0" borderId="42" xfId="4" applyFont="1" applyFill="1" applyBorder="1" applyAlignment="1">
      <alignment horizontal="center" vertical="center" wrapText="1"/>
    </xf>
    <xf numFmtId="0" fontId="1" fillId="0" borderId="31" xfId="4" applyFont="1" applyFill="1" applyBorder="1" applyAlignment="1">
      <alignment horizontal="center" vertical="center" wrapText="1"/>
    </xf>
    <xf numFmtId="0" fontId="1" fillId="0" borderId="18"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1" fillId="0" borderId="5" xfId="4" applyFont="1" applyFill="1" applyBorder="1" applyAlignment="1">
      <alignment horizontal="center" vertical="center" wrapText="1"/>
    </xf>
    <xf numFmtId="0" fontId="1" fillId="0" borderId="8" xfId="4" applyFont="1" applyFill="1" applyBorder="1" applyAlignment="1">
      <alignment horizontal="center" vertical="center" wrapText="1"/>
    </xf>
    <xf numFmtId="176" fontId="14" fillId="2" borderId="13" xfId="4" applyNumberFormat="1" applyFont="1" applyFill="1" applyBorder="1" applyAlignment="1">
      <alignment horizontal="center" vertical="center"/>
    </xf>
    <xf numFmtId="0" fontId="14" fillId="3" borderId="13" xfId="4" applyFont="1" applyFill="1" applyBorder="1" applyAlignment="1">
      <alignment horizontal="center" vertical="center" shrinkToFit="1"/>
    </xf>
    <xf numFmtId="0" fontId="14" fillId="3" borderId="13" xfId="4" applyFont="1" applyFill="1" applyBorder="1" applyAlignment="1">
      <alignment horizontal="center" vertical="center"/>
    </xf>
    <xf numFmtId="43" fontId="14" fillId="3" borderId="13" xfId="4" applyNumberFormat="1" applyFont="1" applyFill="1" applyBorder="1" applyAlignment="1">
      <alignment horizontal="center" vertical="center" shrinkToFit="1"/>
    </xf>
    <xf numFmtId="38" fontId="14" fillId="3" borderId="13" xfId="5" applyFont="1" applyFill="1" applyBorder="1" applyAlignment="1">
      <alignment horizontal="right" vertical="center" wrapText="1"/>
    </xf>
    <xf numFmtId="38" fontId="14" fillId="2" borderId="13" xfId="5" applyFont="1" applyFill="1" applyBorder="1" applyAlignment="1">
      <alignment horizontal="center" vertical="center" wrapText="1"/>
    </xf>
    <xf numFmtId="38" fontId="14" fillId="2" borderId="43" xfId="5" applyFont="1" applyFill="1" applyBorder="1" applyAlignment="1">
      <alignment horizontal="center" vertical="center" wrapText="1"/>
    </xf>
    <xf numFmtId="38" fontId="14" fillId="2" borderId="44" xfId="5" applyFont="1" applyFill="1" applyBorder="1" applyAlignment="1">
      <alignment horizontal="center" vertical="center" wrapText="1"/>
    </xf>
    <xf numFmtId="38" fontId="14" fillId="2" borderId="45" xfId="5" applyFont="1" applyFill="1" applyBorder="1" applyAlignment="1">
      <alignment horizontal="center" vertical="center" wrapText="1"/>
    </xf>
    <xf numFmtId="0" fontId="14" fillId="3" borderId="44" xfId="4" applyFont="1" applyFill="1" applyBorder="1" applyAlignment="1">
      <alignment horizontal="center" vertical="center" shrinkToFit="1"/>
    </xf>
    <xf numFmtId="0" fontId="14" fillId="3" borderId="44" xfId="4" applyFont="1" applyFill="1" applyBorder="1" applyAlignment="1">
      <alignment horizontal="center" vertical="center"/>
    </xf>
    <xf numFmtId="43" fontId="14" fillId="3" borderId="44" xfId="4" applyNumberFormat="1" applyFont="1" applyFill="1" applyBorder="1" applyAlignment="1">
      <alignment horizontal="center" vertical="center" shrinkToFit="1"/>
    </xf>
    <xf numFmtId="38" fontId="14" fillId="3" borderId="44" xfId="5" applyFont="1" applyFill="1" applyBorder="1" applyAlignment="1">
      <alignment horizontal="right" vertical="center" wrapText="1"/>
    </xf>
    <xf numFmtId="176" fontId="14" fillId="2" borderId="44" xfId="4" applyNumberFormat="1" applyFont="1" applyFill="1" applyBorder="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177" fontId="6" fillId="0" borderId="0" xfId="1" applyNumberFormat="1" applyFont="1" applyAlignment="1">
      <alignment horizontal="left" vertical="center" wrapText="1"/>
    </xf>
    <xf numFmtId="0" fontId="6" fillId="0" borderId="0" xfId="1" applyFont="1" applyAlignment="1">
      <alignment horizontal="distributed" vertical="center"/>
    </xf>
    <xf numFmtId="0" fontId="6" fillId="0" borderId="0" xfId="1" quotePrefix="1" applyFont="1" applyAlignment="1">
      <alignment horizontal="center" vertical="center"/>
    </xf>
    <xf numFmtId="0" fontId="6" fillId="0" borderId="0" xfId="1" applyFont="1" applyAlignment="1">
      <alignment horizontal="left" vertical="center" wrapText="1"/>
    </xf>
    <xf numFmtId="0" fontId="6" fillId="0" borderId="0" xfId="1" applyFont="1" applyAlignment="1">
      <alignment vertical="center"/>
    </xf>
    <xf numFmtId="0" fontId="5" fillId="0" borderId="0" xfId="2" applyAlignment="1">
      <alignment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Fill="1" applyAlignment="1">
      <alignment horizontal="left" vertical="center" wrapText="1"/>
    </xf>
    <xf numFmtId="0" fontId="6" fillId="0" borderId="13" xfId="1" applyFont="1" applyBorder="1" applyAlignment="1">
      <alignment horizontal="center" vertical="center"/>
    </xf>
    <xf numFmtId="0" fontId="6" fillId="3" borderId="14"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37" fillId="0" borderId="13" xfId="1" applyFont="1" applyBorder="1" applyAlignment="1">
      <alignment horizontal="center" vertical="center"/>
    </xf>
    <xf numFmtId="0" fontId="6" fillId="0" borderId="4" xfId="1" applyFont="1" applyBorder="1" applyAlignment="1">
      <alignment horizontal="left" vertical="top"/>
    </xf>
    <xf numFmtId="0" fontId="6" fillId="0" borderId="0" xfId="1" applyFont="1" applyBorder="1" applyAlignment="1">
      <alignment horizontal="left" vertical="top"/>
    </xf>
    <xf numFmtId="0" fontId="6" fillId="0" borderId="8" xfId="1" applyFont="1" applyBorder="1" applyAlignment="1">
      <alignment horizontal="left" vertical="top"/>
    </xf>
  </cellXfs>
  <cellStyles count="11">
    <cellStyle name="桁区切り" xfId="5" builtinId="6"/>
    <cellStyle name="桁区切り 2" xfId="9"/>
    <cellStyle name="桁区切り 3" xfId="3"/>
    <cellStyle name="標準" xfId="0" builtinId="0"/>
    <cellStyle name="標準 2" xfId="2"/>
    <cellStyle name="標準 2 2" xfId="4"/>
    <cellStyle name="標準 2 3" xfId="6"/>
    <cellStyle name="標準 3" xfId="8"/>
    <cellStyle name="標準 4" xfId="10"/>
    <cellStyle name="標準 6" xfId="7"/>
    <cellStyle name="標準_○H23交付要綱様式（昨年度様式を含む）" xfId="1"/>
  </cellStyles>
  <dxfs count="0"/>
  <tableStyles count="0" defaultTableStyle="TableStyleMedium2" defaultPivotStyle="PivotStyleLight16"/>
  <colors>
    <mruColors>
      <color rgb="FFE6CBAD"/>
      <color rgb="FFF8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tabSelected="1" view="pageBreakPreview" zoomScale="85" zoomScaleNormal="100" zoomScaleSheetLayoutView="85" workbookViewId="0">
      <selection activeCell="D7" sqref="D7"/>
    </sheetView>
  </sheetViews>
  <sheetFormatPr defaultColWidth="9.875" defaultRowHeight="20.25" customHeight="1"/>
  <cols>
    <col min="1" max="9" width="10.875" style="1" customWidth="1"/>
    <col min="10" max="16384" width="9.875" style="1"/>
  </cols>
  <sheetData>
    <row r="1" spans="1:9" ht="20.25" customHeight="1">
      <c r="A1" s="4" t="s">
        <v>130</v>
      </c>
      <c r="H1" s="58"/>
      <c r="I1" s="59" t="s">
        <v>89</v>
      </c>
    </row>
    <row r="2" spans="1:9" ht="20.25" customHeight="1">
      <c r="H2" s="58"/>
      <c r="I2" s="60" t="s">
        <v>90</v>
      </c>
    </row>
    <row r="4" spans="1:9" ht="20.25" customHeight="1">
      <c r="A4" s="1" t="s">
        <v>0</v>
      </c>
    </row>
    <row r="6" spans="1:9" ht="20.25" customHeight="1">
      <c r="E6" s="118" t="s">
        <v>52</v>
      </c>
      <c r="F6" s="117" t="s">
        <v>91</v>
      </c>
      <c r="G6" s="117"/>
      <c r="H6" s="117"/>
      <c r="I6" s="117"/>
    </row>
    <row r="7" spans="1:9" ht="20.25" customHeight="1">
      <c r="E7" s="118"/>
      <c r="F7" s="117"/>
      <c r="G7" s="117"/>
      <c r="H7" s="117"/>
      <c r="I7" s="117"/>
    </row>
    <row r="8" spans="1:9" ht="20.25" customHeight="1">
      <c r="E8" s="118" t="s">
        <v>48</v>
      </c>
      <c r="F8" s="117" t="s">
        <v>141</v>
      </c>
      <c r="G8" s="117"/>
      <c r="H8" s="117"/>
      <c r="I8" s="117"/>
    </row>
    <row r="9" spans="1:9" ht="20.25" customHeight="1">
      <c r="E9" s="118"/>
      <c r="F9" s="117"/>
      <c r="G9" s="117"/>
      <c r="H9" s="117"/>
      <c r="I9" s="117"/>
    </row>
    <row r="10" spans="1:9" ht="20.25" customHeight="1">
      <c r="E10" s="119" t="s">
        <v>51</v>
      </c>
      <c r="F10" s="116" t="s">
        <v>92</v>
      </c>
      <c r="G10" s="116"/>
      <c r="H10" s="116"/>
      <c r="I10" s="116"/>
    </row>
    <row r="11" spans="1:9" ht="20.25" customHeight="1">
      <c r="E11" s="119"/>
      <c r="F11" s="116"/>
      <c r="G11" s="116"/>
      <c r="H11" s="116"/>
      <c r="I11" s="116"/>
    </row>
    <row r="12" spans="1:9" ht="20.25" customHeight="1">
      <c r="F12" s="66" t="s">
        <v>88</v>
      </c>
    </row>
    <row r="13" spans="1:9" ht="20.25" customHeight="1">
      <c r="A13" s="121" t="s">
        <v>131</v>
      </c>
      <c r="B13" s="121"/>
      <c r="C13" s="121"/>
      <c r="D13" s="121"/>
      <c r="E13" s="121"/>
      <c r="F13" s="121"/>
      <c r="G13" s="121"/>
      <c r="H13" s="121"/>
      <c r="I13" s="121"/>
    </row>
    <row r="14" spans="1:9" ht="20.25" customHeight="1">
      <c r="A14" s="121"/>
      <c r="B14" s="121"/>
      <c r="C14" s="121"/>
      <c r="D14" s="121"/>
      <c r="E14" s="121"/>
      <c r="F14" s="121"/>
      <c r="G14" s="121"/>
      <c r="H14" s="121"/>
      <c r="I14" s="121"/>
    </row>
    <row r="16" spans="1:9" ht="20.25" customHeight="1">
      <c r="A16" s="120" t="s">
        <v>132</v>
      </c>
      <c r="B16" s="120"/>
      <c r="C16" s="120"/>
      <c r="D16" s="120"/>
      <c r="E16" s="120"/>
      <c r="F16" s="120"/>
      <c r="G16" s="120"/>
      <c r="H16" s="120"/>
      <c r="I16" s="120"/>
    </row>
    <row r="17" spans="1:9" ht="20.25" customHeight="1">
      <c r="A17" s="120"/>
      <c r="B17" s="120"/>
      <c r="C17" s="120"/>
      <c r="D17" s="120"/>
      <c r="E17" s="120"/>
      <c r="F17" s="120"/>
      <c r="G17" s="120"/>
      <c r="H17" s="120"/>
      <c r="I17" s="120"/>
    </row>
    <row r="18" spans="1:9" ht="20.25" customHeight="1">
      <c r="A18" s="120"/>
      <c r="B18" s="120"/>
      <c r="C18" s="120"/>
      <c r="D18" s="120"/>
      <c r="E18" s="120"/>
      <c r="F18" s="120"/>
      <c r="G18" s="120"/>
      <c r="H18" s="120"/>
      <c r="I18" s="120"/>
    </row>
    <row r="21" spans="1:9" ht="20.25" customHeight="1">
      <c r="A21" s="115" t="s">
        <v>1</v>
      </c>
      <c r="B21" s="115"/>
      <c r="C21" s="115"/>
      <c r="D21" s="115"/>
      <c r="E21" s="115"/>
      <c r="F21" s="115"/>
      <c r="G21" s="115"/>
      <c r="H21" s="115"/>
      <c r="I21" s="115"/>
    </row>
    <row r="24" spans="1:9" ht="20.25" customHeight="1">
      <c r="A24" s="122" t="str">
        <f>"１　申　　請　　額　　　　　　金　　　　　　　　　　　"&amp;DBCS(TEXT('様式第３号　別紙（１）'!E49,"#,#0"))&amp;"円"</f>
        <v>１　申　　請　　額　　　　　　金　　　　　　　　　　　０円</v>
      </c>
      <c r="B24" s="122"/>
      <c r="C24" s="122"/>
      <c r="D24" s="122"/>
      <c r="E24" s="122"/>
      <c r="F24" s="122"/>
      <c r="G24" s="122"/>
      <c r="H24" s="122"/>
      <c r="I24" s="122"/>
    </row>
    <row r="25" spans="1:9" ht="20.25" customHeight="1">
      <c r="A25" s="1" t="s">
        <v>53</v>
      </c>
    </row>
    <row r="26" spans="1:9" ht="20.25" customHeight="1">
      <c r="A26" s="1" t="s">
        <v>110</v>
      </c>
    </row>
    <row r="27" spans="1:9" ht="20.25" customHeight="1">
      <c r="A27" s="1" t="s">
        <v>111</v>
      </c>
    </row>
    <row r="28" spans="1:9" ht="20.25" customHeight="1">
      <c r="A28" s="1" t="s">
        <v>133</v>
      </c>
    </row>
    <row r="29" spans="1:9" ht="20.25" customHeight="1">
      <c r="A29" s="1" t="s">
        <v>112</v>
      </c>
    </row>
    <row r="30" spans="1:9" ht="20.25" customHeight="1">
      <c r="A30" s="1" t="s">
        <v>113</v>
      </c>
    </row>
    <row r="31" spans="1:9" ht="20.25" customHeight="1">
      <c r="A31" s="1" t="s">
        <v>138</v>
      </c>
    </row>
    <row r="32" spans="1:9" ht="20.25" customHeight="1">
      <c r="A32" s="123" t="s">
        <v>68</v>
      </c>
      <c r="B32" s="124"/>
      <c r="C32" s="124"/>
      <c r="D32" s="124"/>
      <c r="E32" s="125"/>
      <c r="F32" s="123" t="s">
        <v>50</v>
      </c>
      <c r="G32" s="124"/>
      <c r="H32" s="124"/>
      <c r="I32" s="125"/>
    </row>
    <row r="33" spans="1:9" ht="20.25" customHeight="1">
      <c r="A33" s="106" t="s">
        <v>3</v>
      </c>
      <c r="B33" s="107"/>
      <c r="C33" s="107"/>
      <c r="D33" s="107"/>
      <c r="E33" s="108"/>
      <c r="F33" s="126"/>
      <c r="G33" s="127"/>
      <c r="H33" s="127"/>
      <c r="I33" s="128"/>
    </row>
    <row r="34" spans="1:9" ht="20.25" customHeight="1">
      <c r="A34" s="106" t="s">
        <v>4</v>
      </c>
      <c r="B34" s="107"/>
      <c r="C34" s="107"/>
      <c r="D34" s="107"/>
      <c r="E34" s="108"/>
      <c r="F34" s="109"/>
      <c r="G34" s="110"/>
      <c r="H34" s="110"/>
      <c r="I34" s="111"/>
    </row>
    <row r="35" spans="1:9" ht="20.25" customHeight="1">
      <c r="A35" s="106" t="s">
        <v>140</v>
      </c>
      <c r="B35" s="107"/>
      <c r="C35" s="107"/>
      <c r="D35" s="107"/>
      <c r="E35" s="108"/>
      <c r="F35" s="109"/>
      <c r="G35" s="110"/>
      <c r="H35" s="110"/>
      <c r="I35" s="111"/>
    </row>
    <row r="36" spans="1:9" ht="20.25" customHeight="1">
      <c r="A36" s="106" t="s">
        <v>5</v>
      </c>
      <c r="B36" s="107"/>
      <c r="C36" s="107"/>
      <c r="D36" s="107"/>
      <c r="E36" s="108"/>
      <c r="F36" s="109"/>
      <c r="G36" s="110"/>
      <c r="H36" s="110"/>
      <c r="I36" s="111"/>
    </row>
    <row r="37" spans="1:9" ht="20.25" customHeight="1">
      <c r="A37" s="106" t="s">
        <v>6</v>
      </c>
      <c r="B37" s="107"/>
      <c r="C37" s="107"/>
      <c r="D37" s="107"/>
      <c r="E37" s="108"/>
      <c r="F37" s="109"/>
      <c r="G37" s="110"/>
      <c r="H37" s="110"/>
      <c r="I37" s="111"/>
    </row>
    <row r="38" spans="1:9" ht="20.25" customHeight="1">
      <c r="A38" s="106" t="s">
        <v>7</v>
      </c>
      <c r="B38" s="107"/>
      <c r="C38" s="107"/>
      <c r="D38" s="107"/>
      <c r="E38" s="108"/>
      <c r="F38" s="109"/>
      <c r="G38" s="110"/>
      <c r="H38" s="110"/>
      <c r="I38" s="111"/>
    </row>
    <row r="39" spans="1:9" ht="20.25" customHeight="1">
      <c r="A39" s="106" t="s">
        <v>8</v>
      </c>
      <c r="B39" s="107"/>
      <c r="C39" s="107"/>
      <c r="D39" s="107"/>
      <c r="E39" s="108"/>
      <c r="F39" s="112"/>
      <c r="G39" s="113"/>
      <c r="H39" s="113"/>
      <c r="I39" s="114"/>
    </row>
    <row r="40" spans="1:9" ht="20.25" customHeight="1">
      <c r="A40" s="1" t="s">
        <v>139</v>
      </c>
      <c r="I40" s="5"/>
    </row>
  </sheetData>
  <mergeCells count="26">
    <mergeCell ref="A33:E33"/>
    <mergeCell ref="A21:I21"/>
    <mergeCell ref="F10:I11"/>
    <mergeCell ref="F8:I9"/>
    <mergeCell ref="F6:I7"/>
    <mergeCell ref="E6:E7"/>
    <mergeCell ref="E8:E9"/>
    <mergeCell ref="E10:E11"/>
    <mergeCell ref="A16:I18"/>
    <mergeCell ref="A13:I14"/>
    <mergeCell ref="A24:I24"/>
    <mergeCell ref="F32:I32"/>
    <mergeCell ref="F33:I33"/>
    <mergeCell ref="A32:E32"/>
    <mergeCell ref="F34:I34"/>
    <mergeCell ref="F39:I39"/>
    <mergeCell ref="F38:I38"/>
    <mergeCell ref="F37:I37"/>
    <mergeCell ref="F36:I36"/>
    <mergeCell ref="F35:I35"/>
    <mergeCell ref="A39:E39"/>
    <mergeCell ref="A34:E34"/>
    <mergeCell ref="A35:E35"/>
    <mergeCell ref="A36:E36"/>
    <mergeCell ref="A37:E37"/>
    <mergeCell ref="A38:E38"/>
  </mergeCells>
  <phoneticPr fontId="2"/>
  <printOptions horizontalCentered="1"/>
  <pageMargins left="0.70866141732283472" right="0.70866141732283472" top="0.74803149606299213" bottom="0.74803149606299213" header="0.31496062992125984" footer="0.31496062992125984"/>
  <pageSetup paperSize="9" scale="89" fitToHeight="0" orientation="portrait" r:id="rId1"/>
  <headerFooter>
    <oddFooter xml:space="preserve">&amp;R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showGridLines="0" view="pageBreakPreview" zoomScale="55" zoomScaleNormal="39" zoomScaleSheetLayoutView="55" workbookViewId="0">
      <selection activeCell="H6" sqref="H6"/>
    </sheetView>
  </sheetViews>
  <sheetFormatPr defaultColWidth="9" defaultRowHeight="17.25" customHeight="1"/>
  <cols>
    <col min="1" max="2" width="9.625" style="27" customWidth="1"/>
    <col min="3" max="3" width="56.125" style="27" customWidth="1"/>
    <col min="4" max="7" width="42.5" style="27" customWidth="1"/>
    <col min="8" max="8" width="57.625" style="27" customWidth="1"/>
    <col min="9" max="251" width="9" style="27"/>
    <col min="252" max="252" width="25.875" style="27" customWidth="1"/>
    <col min="253" max="262" width="20" style="27" customWidth="1"/>
    <col min="263" max="263" width="30.875" style="27" customWidth="1"/>
    <col min="264" max="264" width="17" style="27" customWidth="1"/>
    <col min="265" max="507" width="9" style="27"/>
    <col min="508" max="508" width="25.875" style="27" customWidth="1"/>
    <col min="509" max="518" width="20" style="27" customWidth="1"/>
    <col min="519" max="519" width="30.875" style="27" customWidth="1"/>
    <col min="520" max="520" width="17" style="27" customWidth="1"/>
    <col min="521" max="763" width="9" style="27"/>
    <col min="764" max="764" width="25.875" style="27" customWidth="1"/>
    <col min="765" max="774" width="20" style="27" customWidth="1"/>
    <col min="775" max="775" width="30.875" style="27" customWidth="1"/>
    <col min="776" max="776" width="17" style="27" customWidth="1"/>
    <col min="777" max="1019" width="9" style="27"/>
    <col min="1020" max="1020" width="25.875" style="27" customWidth="1"/>
    <col min="1021" max="1030" width="20" style="27" customWidth="1"/>
    <col min="1031" max="1031" width="30.875" style="27" customWidth="1"/>
    <col min="1032" max="1032" width="17" style="27" customWidth="1"/>
    <col min="1033" max="1275" width="9" style="27"/>
    <col min="1276" max="1276" width="25.875" style="27" customWidth="1"/>
    <col min="1277" max="1286" width="20" style="27" customWidth="1"/>
    <col min="1287" max="1287" width="30.875" style="27" customWidth="1"/>
    <col min="1288" max="1288" width="17" style="27" customWidth="1"/>
    <col min="1289" max="1531" width="9" style="27"/>
    <col min="1532" max="1532" width="25.875" style="27" customWidth="1"/>
    <col min="1533" max="1542" width="20" style="27" customWidth="1"/>
    <col min="1543" max="1543" width="30.875" style="27" customWidth="1"/>
    <col min="1544" max="1544" width="17" style="27" customWidth="1"/>
    <col min="1545" max="1787" width="9" style="27"/>
    <col min="1788" max="1788" width="25.875" style="27" customWidth="1"/>
    <col min="1789" max="1798" width="20" style="27" customWidth="1"/>
    <col min="1799" max="1799" width="30.875" style="27" customWidth="1"/>
    <col min="1800" max="1800" width="17" style="27" customWidth="1"/>
    <col min="1801" max="2043" width="9" style="27"/>
    <col min="2044" max="2044" width="25.875" style="27" customWidth="1"/>
    <col min="2045" max="2054" width="20" style="27" customWidth="1"/>
    <col min="2055" max="2055" width="30.875" style="27" customWidth="1"/>
    <col min="2056" max="2056" width="17" style="27" customWidth="1"/>
    <col min="2057" max="2299" width="9" style="27"/>
    <col min="2300" max="2300" width="25.875" style="27" customWidth="1"/>
    <col min="2301" max="2310" width="20" style="27" customWidth="1"/>
    <col min="2311" max="2311" width="30.875" style="27" customWidth="1"/>
    <col min="2312" max="2312" width="17" style="27" customWidth="1"/>
    <col min="2313" max="2555" width="9" style="27"/>
    <col min="2556" max="2556" width="25.875" style="27" customWidth="1"/>
    <col min="2557" max="2566" width="20" style="27" customWidth="1"/>
    <col min="2567" max="2567" width="30.875" style="27" customWidth="1"/>
    <col min="2568" max="2568" width="17" style="27" customWidth="1"/>
    <col min="2569" max="2811" width="9" style="27"/>
    <col min="2812" max="2812" width="25.875" style="27" customWidth="1"/>
    <col min="2813" max="2822" width="20" style="27" customWidth="1"/>
    <col min="2823" max="2823" width="30.875" style="27" customWidth="1"/>
    <col min="2824" max="2824" width="17" style="27" customWidth="1"/>
    <col min="2825" max="3067" width="9" style="27"/>
    <col min="3068" max="3068" width="25.875" style="27" customWidth="1"/>
    <col min="3069" max="3078" width="20" style="27" customWidth="1"/>
    <col min="3079" max="3079" width="30.875" style="27" customWidth="1"/>
    <col min="3080" max="3080" width="17" style="27" customWidth="1"/>
    <col min="3081" max="3323" width="9" style="27"/>
    <col min="3324" max="3324" width="25.875" style="27" customWidth="1"/>
    <col min="3325" max="3334" width="20" style="27" customWidth="1"/>
    <col min="3335" max="3335" width="30.875" style="27" customWidth="1"/>
    <col min="3336" max="3336" width="17" style="27" customWidth="1"/>
    <col min="3337" max="3579" width="9" style="27"/>
    <col min="3580" max="3580" width="25.875" style="27" customWidth="1"/>
    <col min="3581" max="3590" width="20" style="27" customWidth="1"/>
    <col min="3591" max="3591" width="30.875" style="27" customWidth="1"/>
    <col min="3592" max="3592" width="17" style="27" customWidth="1"/>
    <col min="3593" max="3835" width="9" style="27"/>
    <col min="3836" max="3836" width="25.875" style="27" customWidth="1"/>
    <col min="3837" max="3846" width="20" style="27" customWidth="1"/>
    <col min="3847" max="3847" width="30.875" style="27" customWidth="1"/>
    <col min="3848" max="3848" width="17" style="27" customWidth="1"/>
    <col min="3849" max="4091" width="9" style="27"/>
    <col min="4092" max="4092" width="25.875" style="27" customWidth="1"/>
    <col min="4093" max="4102" width="20" style="27" customWidth="1"/>
    <col min="4103" max="4103" width="30.875" style="27" customWidth="1"/>
    <col min="4104" max="4104" width="17" style="27" customWidth="1"/>
    <col min="4105" max="4347" width="9" style="27"/>
    <col min="4348" max="4348" width="25.875" style="27" customWidth="1"/>
    <col min="4349" max="4358" width="20" style="27" customWidth="1"/>
    <col min="4359" max="4359" width="30.875" style="27" customWidth="1"/>
    <col min="4360" max="4360" width="17" style="27" customWidth="1"/>
    <col min="4361" max="4603" width="9" style="27"/>
    <col min="4604" max="4604" width="25.875" style="27" customWidth="1"/>
    <col min="4605" max="4614" width="20" style="27" customWidth="1"/>
    <col min="4615" max="4615" width="30.875" style="27" customWidth="1"/>
    <col min="4616" max="4616" width="17" style="27" customWidth="1"/>
    <col min="4617" max="4859" width="9" style="27"/>
    <col min="4860" max="4860" width="25.875" style="27" customWidth="1"/>
    <col min="4861" max="4870" width="20" style="27" customWidth="1"/>
    <col min="4871" max="4871" width="30.875" style="27" customWidth="1"/>
    <col min="4872" max="4872" width="17" style="27" customWidth="1"/>
    <col min="4873" max="5115" width="9" style="27"/>
    <col min="5116" max="5116" width="25.875" style="27" customWidth="1"/>
    <col min="5117" max="5126" width="20" style="27" customWidth="1"/>
    <col min="5127" max="5127" width="30.875" style="27" customWidth="1"/>
    <col min="5128" max="5128" width="17" style="27" customWidth="1"/>
    <col min="5129" max="5371" width="9" style="27"/>
    <col min="5372" max="5372" width="25.875" style="27" customWidth="1"/>
    <col min="5373" max="5382" width="20" style="27" customWidth="1"/>
    <col min="5383" max="5383" width="30.875" style="27" customWidth="1"/>
    <col min="5384" max="5384" width="17" style="27" customWidth="1"/>
    <col min="5385" max="5627" width="9" style="27"/>
    <col min="5628" max="5628" width="25.875" style="27" customWidth="1"/>
    <col min="5629" max="5638" width="20" style="27" customWidth="1"/>
    <col min="5639" max="5639" width="30.875" style="27" customWidth="1"/>
    <col min="5640" max="5640" width="17" style="27" customWidth="1"/>
    <col min="5641" max="5883" width="9" style="27"/>
    <col min="5884" max="5884" width="25.875" style="27" customWidth="1"/>
    <col min="5885" max="5894" width="20" style="27" customWidth="1"/>
    <col min="5895" max="5895" width="30.875" style="27" customWidth="1"/>
    <col min="5896" max="5896" width="17" style="27" customWidth="1"/>
    <col min="5897" max="6139" width="9" style="27"/>
    <col min="6140" max="6140" width="25.875" style="27" customWidth="1"/>
    <col min="6141" max="6150" width="20" style="27" customWidth="1"/>
    <col min="6151" max="6151" width="30.875" style="27" customWidth="1"/>
    <col min="6152" max="6152" width="17" style="27" customWidth="1"/>
    <col min="6153" max="6395" width="9" style="27"/>
    <col min="6396" max="6396" width="25.875" style="27" customWidth="1"/>
    <col min="6397" max="6406" width="20" style="27" customWidth="1"/>
    <col min="6407" max="6407" width="30.875" style="27" customWidth="1"/>
    <col min="6408" max="6408" width="17" style="27" customWidth="1"/>
    <col min="6409" max="6651" width="9" style="27"/>
    <col min="6652" max="6652" width="25.875" style="27" customWidth="1"/>
    <col min="6653" max="6662" width="20" style="27" customWidth="1"/>
    <col min="6663" max="6663" width="30.875" style="27" customWidth="1"/>
    <col min="6664" max="6664" width="17" style="27" customWidth="1"/>
    <col min="6665" max="6907" width="9" style="27"/>
    <col min="6908" max="6908" width="25.875" style="27" customWidth="1"/>
    <col min="6909" max="6918" width="20" style="27" customWidth="1"/>
    <col min="6919" max="6919" width="30.875" style="27" customWidth="1"/>
    <col min="6920" max="6920" width="17" style="27" customWidth="1"/>
    <col min="6921" max="7163" width="9" style="27"/>
    <col min="7164" max="7164" width="25.875" style="27" customWidth="1"/>
    <col min="7165" max="7174" width="20" style="27" customWidth="1"/>
    <col min="7175" max="7175" width="30.875" style="27" customWidth="1"/>
    <col min="7176" max="7176" width="17" style="27" customWidth="1"/>
    <col min="7177" max="7419" width="9" style="27"/>
    <col min="7420" max="7420" width="25.875" style="27" customWidth="1"/>
    <col min="7421" max="7430" width="20" style="27" customWidth="1"/>
    <col min="7431" max="7431" width="30.875" style="27" customWidth="1"/>
    <col min="7432" max="7432" width="17" style="27" customWidth="1"/>
    <col min="7433" max="7675" width="9" style="27"/>
    <col min="7676" max="7676" width="25.875" style="27" customWidth="1"/>
    <col min="7677" max="7686" width="20" style="27" customWidth="1"/>
    <col min="7687" max="7687" width="30.875" style="27" customWidth="1"/>
    <col min="7688" max="7688" width="17" style="27" customWidth="1"/>
    <col min="7689" max="7931" width="9" style="27"/>
    <col min="7932" max="7932" width="25.875" style="27" customWidth="1"/>
    <col min="7933" max="7942" width="20" style="27" customWidth="1"/>
    <col min="7943" max="7943" width="30.875" style="27" customWidth="1"/>
    <col min="7944" max="7944" width="17" style="27" customWidth="1"/>
    <col min="7945" max="8187" width="9" style="27"/>
    <col min="8188" max="8188" width="25.875" style="27" customWidth="1"/>
    <col min="8189" max="8198" width="20" style="27" customWidth="1"/>
    <col min="8199" max="8199" width="30.875" style="27" customWidth="1"/>
    <col min="8200" max="8200" width="17" style="27" customWidth="1"/>
    <col min="8201" max="8443" width="9" style="27"/>
    <col min="8444" max="8444" width="25.875" style="27" customWidth="1"/>
    <col min="8445" max="8454" width="20" style="27" customWidth="1"/>
    <col min="8455" max="8455" width="30.875" style="27" customWidth="1"/>
    <col min="8456" max="8456" width="17" style="27" customWidth="1"/>
    <col min="8457" max="8699" width="9" style="27"/>
    <col min="8700" max="8700" width="25.875" style="27" customWidth="1"/>
    <col min="8701" max="8710" width="20" style="27" customWidth="1"/>
    <col min="8711" max="8711" width="30.875" style="27" customWidth="1"/>
    <col min="8712" max="8712" width="17" style="27" customWidth="1"/>
    <col min="8713" max="8955" width="9" style="27"/>
    <col min="8956" max="8956" width="25.875" style="27" customWidth="1"/>
    <col min="8957" max="8966" width="20" style="27" customWidth="1"/>
    <col min="8967" max="8967" width="30.875" style="27" customWidth="1"/>
    <col min="8968" max="8968" width="17" style="27" customWidth="1"/>
    <col min="8969" max="9211" width="9" style="27"/>
    <col min="9212" max="9212" width="25.875" style="27" customWidth="1"/>
    <col min="9213" max="9222" width="20" style="27" customWidth="1"/>
    <col min="9223" max="9223" width="30.875" style="27" customWidth="1"/>
    <col min="9224" max="9224" width="17" style="27" customWidth="1"/>
    <col min="9225" max="9467" width="9" style="27"/>
    <col min="9468" max="9468" width="25.875" style="27" customWidth="1"/>
    <col min="9469" max="9478" width="20" style="27" customWidth="1"/>
    <col min="9479" max="9479" width="30.875" style="27" customWidth="1"/>
    <col min="9480" max="9480" width="17" style="27" customWidth="1"/>
    <col min="9481" max="9723" width="9" style="27"/>
    <col min="9724" max="9724" width="25.875" style="27" customWidth="1"/>
    <col min="9725" max="9734" width="20" style="27" customWidth="1"/>
    <col min="9735" max="9735" width="30.875" style="27" customWidth="1"/>
    <col min="9736" max="9736" width="17" style="27" customWidth="1"/>
    <col min="9737" max="9979" width="9" style="27"/>
    <col min="9980" max="9980" width="25.875" style="27" customWidth="1"/>
    <col min="9981" max="9990" width="20" style="27" customWidth="1"/>
    <col min="9991" max="9991" width="30.875" style="27" customWidth="1"/>
    <col min="9992" max="9992" width="17" style="27" customWidth="1"/>
    <col min="9993" max="10235" width="9" style="27"/>
    <col min="10236" max="10236" width="25.875" style="27" customWidth="1"/>
    <col min="10237" max="10246" width="20" style="27" customWidth="1"/>
    <col min="10247" max="10247" width="30.875" style="27" customWidth="1"/>
    <col min="10248" max="10248" width="17" style="27" customWidth="1"/>
    <col min="10249" max="10491" width="9" style="27"/>
    <col min="10492" max="10492" width="25.875" style="27" customWidth="1"/>
    <col min="10493" max="10502" width="20" style="27" customWidth="1"/>
    <col min="10503" max="10503" width="30.875" style="27" customWidth="1"/>
    <col min="10504" max="10504" width="17" style="27" customWidth="1"/>
    <col min="10505" max="10747" width="9" style="27"/>
    <col min="10748" max="10748" width="25.875" style="27" customWidth="1"/>
    <col min="10749" max="10758" width="20" style="27" customWidth="1"/>
    <col min="10759" max="10759" width="30.875" style="27" customWidth="1"/>
    <col min="10760" max="10760" width="17" style="27" customWidth="1"/>
    <col min="10761" max="11003" width="9" style="27"/>
    <col min="11004" max="11004" width="25.875" style="27" customWidth="1"/>
    <col min="11005" max="11014" width="20" style="27" customWidth="1"/>
    <col min="11015" max="11015" width="30.875" style="27" customWidth="1"/>
    <col min="11016" max="11016" width="17" style="27" customWidth="1"/>
    <col min="11017" max="11259" width="9" style="27"/>
    <col min="11260" max="11260" width="25.875" style="27" customWidth="1"/>
    <col min="11261" max="11270" width="20" style="27" customWidth="1"/>
    <col min="11271" max="11271" width="30.875" style="27" customWidth="1"/>
    <col min="11272" max="11272" width="17" style="27" customWidth="1"/>
    <col min="11273" max="11515" width="9" style="27"/>
    <col min="11516" max="11516" width="25.875" style="27" customWidth="1"/>
    <col min="11517" max="11526" width="20" style="27" customWidth="1"/>
    <col min="11527" max="11527" width="30.875" style="27" customWidth="1"/>
    <col min="11528" max="11528" width="17" style="27" customWidth="1"/>
    <col min="11529" max="11771" width="9" style="27"/>
    <col min="11772" max="11772" width="25.875" style="27" customWidth="1"/>
    <col min="11773" max="11782" width="20" style="27" customWidth="1"/>
    <col min="11783" max="11783" width="30.875" style="27" customWidth="1"/>
    <col min="11784" max="11784" width="17" style="27" customWidth="1"/>
    <col min="11785" max="12027" width="9" style="27"/>
    <col min="12028" max="12028" width="25.875" style="27" customWidth="1"/>
    <col min="12029" max="12038" width="20" style="27" customWidth="1"/>
    <col min="12039" max="12039" width="30.875" style="27" customWidth="1"/>
    <col min="12040" max="12040" width="17" style="27" customWidth="1"/>
    <col min="12041" max="12283" width="9" style="27"/>
    <col min="12284" max="12284" width="25.875" style="27" customWidth="1"/>
    <col min="12285" max="12294" width="20" style="27" customWidth="1"/>
    <col min="12295" max="12295" width="30.875" style="27" customWidth="1"/>
    <col min="12296" max="12296" width="17" style="27" customWidth="1"/>
    <col min="12297" max="12539" width="9" style="27"/>
    <col min="12540" max="12540" width="25.875" style="27" customWidth="1"/>
    <col min="12541" max="12550" width="20" style="27" customWidth="1"/>
    <col min="12551" max="12551" width="30.875" style="27" customWidth="1"/>
    <col min="12552" max="12552" width="17" style="27" customWidth="1"/>
    <col min="12553" max="12795" width="9" style="27"/>
    <col min="12796" max="12796" width="25.875" style="27" customWidth="1"/>
    <col min="12797" max="12806" width="20" style="27" customWidth="1"/>
    <col min="12807" max="12807" width="30.875" style="27" customWidth="1"/>
    <col min="12808" max="12808" width="17" style="27" customWidth="1"/>
    <col min="12809" max="13051" width="9" style="27"/>
    <col min="13052" max="13052" width="25.875" style="27" customWidth="1"/>
    <col min="13053" max="13062" width="20" style="27" customWidth="1"/>
    <col min="13063" max="13063" width="30.875" style="27" customWidth="1"/>
    <col min="13064" max="13064" width="17" style="27" customWidth="1"/>
    <col min="13065" max="13307" width="9" style="27"/>
    <col min="13308" max="13308" width="25.875" style="27" customWidth="1"/>
    <col min="13309" max="13318" width="20" style="27" customWidth="1"/>
    <col min="13319" max="13319" width="30.875" style="27" customWidth="1"/>
    <col min="13320" max="13320" width="17" style="27" customWidth="1"/>
    <col min="13321" max="13563" width="9" style="27"/>
    <col min="13564" max="13564" width="25.875" style="27" customWidth="1"/>
    <col min="13565" max="13574" width="20" style="27" customWidth="1"/>
    <col min="13575" max="13575" width="30.875" style="27" customWidth="1"/>
    <col min="13576" max="13576" width="17" style="27" customWidth="1"/>
    <col min="13577" max="13819" width="9" style="27"/>
    <col min="13820" max="13820" width="25.875" style="27" customWidth="1"/>
    <col min="13821" max="13830" width="20" style="27" customWidth="1"/>
    <col min="13831" max="13831" width="30.875" style="27" customWidth="1"/>
    <col min="13832" max="13832" width="17" style="27" customWidth="1"/>
    <col min="13833" max="14075" width="9" style="27"/>
    <col min="14076" max="14076" width="25.875" style="27" customWidth="1"/>
    <col min="14077" max="14086" width="20" style="27" customWidth="1"/>
    <col min="14087" max="14087" width="30.875" style="27" customWidth="1"/>
    <col min="14088" max="14088" width="17" style="27" customWidth="1"/>
    <col min="14089" max="14331" width="9" style="27"/>
    <col min="14332" max="14332" width="25.875" style="27" customWidth="1"/>
    <col min="14333" max="14342" width="20" style="27" customWidth="1"/>
    <col min="14343" max="14343" width="30.875" style="27" customWidth="1"/>
    <col min="14344" max="14344" width="17" style="27" customWidth="1"/>
    <col min="14345" max="14587" width="9" style="27"/>
    <col min="14588" max="14588" width="25.875" style="27" customWidth="1"/>
    <col min="14589" max="14598" width="20" style="27" customWidth="1"/>
    <col min="14599" max="14599" width="30.875" style="27" customWidth="1"/>
    <col min="14600" max="14600" width="17" style="27" customWidth="1"/>
    <col min="14601" max="14843" width="9" style="27"/>
    <col min="14844" max="14844" width="25.875" style="27" customWidth="1"/>
    <col min="14845" max="14854" width="20" style="27" customWidth="1"/>
    <col min="14855" max="14855" width="30.875" style="27" customWidth="1"/>
    <col min="14856" max="14856" width="17" style="27" customWidth="1"/>
    <col min="14857" max="15099" width="9" style="27"/>
    <col min="15100" max="15100" width="25.875" style="27" customWidth="1"/>
    <col min="15101" max="15110" width="20" style="27" customWidth="1"/>
    <col min="15111" max="15111" width="30.875" style="27" customWidth="1"/>
    <col min="15112" max="15112" width="17" style="27" customWidth="1"/>
    <col min="15113" max="15355" width="9" style="27"/>
    <col min="15356" max="15356" width="25.875" style="27" customWidth="1"/>
    <col min="15357" max="15366" width="20" style="27" customWidth="1"/>
    <col min="15367" max="15367" width="30.875" style="27" customWidth="1"/>
    <col min="15368" max="15368" width="17" style="27" customWidth="1"/>
    <col min="15369" max="15611" width="9" style="27"/>
    <col min="15612" max="15612" width="25.875" style="27" customWidth="1"/>
    <col min="15613" max="15622" width="20" style="27" customWidth="1"/>
    <col min="15623" max="15623" width="30.875" style="27" customWidth="1"/>
    <col min="15624" max="15624" width="17" style="27" customWidth="1"/>
    <col min="15625" max="15867" width="9" style="27"/>
    <col min="15868" max="15868" width="25.875" style="27" customWidth="1"/>
    <col min="15869" max="15878" width="20" style="27" customWidth="1"/>
    <col min="15879" max="15879" width="30.875" style="27" customWidth="1"/>
    <col min="15880" max="15880" width="17" style="27" customWidth="1"/>
    <col min="15881" max="16123" width="9" style="27"/>
    <col min="16124" max="16124" width="25.875" style="27" customWidth="1"/>
    <col min="16125" max="16134" width="20" style="27" customWidth="1"/>
    <col min="16135" max="16135" width="30.875" style="27" customWidth="1"/>
    <col min="16136" max="16136" width="17" style="27" customWidth="1"/>
    <col min="16137" max="16384" width="9" style="27"/>
  </cols>
  <sheetData>
    <row r="1" spans="1:9" ht="17.25" customHeight="1">
      <c r="A1" s="26" t="s">
        <v>135</v>
      </c>
      <c r="B1" s="26"/>
    </row>
    <row r="2" spans="1:9" ht="50.25" customHeight="1">
      <c r="A2" s="137" t="s">
        <v>54</v>
      </c>
      <c r="B2" s="137"/>
      <c r="C2" s="137"/>
      <c r="D2" s="137"/>
      <c r="E2" s="137"/>
      <c r="F2" s="137"/>
      <c r="G2" s="137"/>
      <c r="H2" s="137"/>
    </row>
    <row r="3" spans="1:9" ht="28.5" customHeight="1">
      <c r="A3" s="71"/>
      <c r="B3" s="105"/>
      <c r="C3" s="71"/>
      <c r="D3" s="71"/>
      <c r="E3" s="71"/>
      <c r="F3" s="71"/>
      <c r="G3" s="71"/>
      <c r="H3" s="71"/>
    </row>
    <row r="4" spans="1:9" ht="21">
      <c r="A4" s="71"/>
      <c r="B4" s="105"/>
      <c r="C4" s="71"/>
      <c r="D4" s="71"/>
      <c r="E4" s="71"/>
      <c r="F4" s="77" t="s">
        <v>107</v>
      </c>
      <c r="G4" s="138" t="str">
        <f>様式第３号!F8</f>
        <v>法人名又は商号を入力してください</v>
      </c>
      <c r="H4" s="138"/>
    </row>
    <row r="5" spans="1:9" ht="35.25" customHeight="1">
      <c r="A5" s="78"/>
      <c r="B5" s="78"/>
    </row>
    <row r="6" spans="1:9" s="31" customFormat="1" ht="114" customHeight="1">
      <c r="A6" s="144" t="s">
        <v>142</v>
      </c>
      <c r="B6" s="144"/>
      <c r="C6" s="145"/>
      <c r="D6" s="67" t="s">
        <v>100</v>
      </c>
      <c r="E6" s="29" t="s">
        <v>101</v>
      </c>
      <c r="F6" s="29" t="s">
        <v>55</v>
      </c>
      <c r="G6" s="29" t="s">
        <v>56</v>
      </c>
      <c r="H6" s="67" t="s">
        <v>137</v>
      </c>
      <c r="I6" s="30"/>
    </row>
    <row r="7" spans="1:9" ht="21" customHeight="1">
      <c r="A7" s="145"/>
      <c r="B7" s="145"/>
      <c r="C7" s="145"/>
      <c r="D7" s="32" t="s">
        <v>2</v>
      </c>
      <c r="E7" s="33" t="s">
        <v>102</v>
      </c>
      <c r="F7" s="33" t="s">
        <v>103</v>
      </c>
      <c r="G7" s="33" t="s">
        <v>57</v>
      </c>
      <c r="H7" s="34"/>
      <c r="I7" s="35"/>
    </row>
    <row r="8" spans="1:9" ht="51" customHeight="1">
      <c r="A8" s="70" t="s">
        <v>104</v>
      </c>
      <c r="B8" s="104" t="s">
        <v>134</v>
      </c>
      <c r="C8" s="70"/>
      <c r="D8" s="80" t="s">
        <v>46</v>
      </c>
      <c r="E8" s="80" t="s">
        <v>46</v>
      </c>
      <c r="F8" s="80" t="s">
        <v>46</v>
      </c>
      <c r="G8" s="80" t="s">
        <v>46</v>
      </c>
      <c r="H8" s="79"/>
      <c r="I8" s="36"/>
    </row>
    <row r="9" spans="1:9" ht="18.75" customHeight="1">
      <c r="A9" s="145">
        <v>1</v>
      </c>
      <c r="B9" s="139"/>
      <c r="C9" s="129"/>
      <c r="D9" s="130"/>
      <c r="E9" s="130"/>
      <c r="F9" s="130"/>
      <c r="G9" s="134">
        <f>E9-F9</f>
        <v>0</v>
      </c>
      <c r="H9" s="131"/>
      <c r="I9" s="37"/>
    </row>
    <row r="10" spans="1:9" ht="18.75" customHeight="1">
      <c r="A10" s="145"/>
      <c r="B10" s="139"/>
      <c r="C10" s="129"/>
      <c r="D10" s="130"/>
      <c r="E10" s="130"/>
      <c r="F10" s="130"/>
      <c r="G10" s="135"/>
      <c r="H10" s="132"/>
      <c r="I10" s="37"/>
    </row>
    <row r="11" spans="1:9" ht="18.75" customHeight="1">
      <c r="A11" s="145"/>
      <c r="B11" s="139"/>
      <c r="C11" s="129"/>
      <c r="D11" s="130"/>
      <c r="E11" s="130"/>
      <c r="F11" s="130"/>
      <c r="G11" s="135"/>
      <c r="H11" s="132"/>
      <c r="I11" s="37"/>
    </row>
    <row r="12" spans="1:9" ht="18.75" customHeight="1">
      <c r="A12" s="145"/>
      <c r="B12" s="139"/>
      <c r="C12" s="129"/>
      <c r="D12" s="130"/>
      <c r="E12" s="130"/>
      <c r="F12" s="130"/>
      <c r="G12" s="136"/>
      <c r="H12" s="133"/>
      <c r="I12" s="37"/>
    </row>
    <row r="13" spans="1:9" ht="18.75" customHeight="1">
      <c r="A13" s="145">
        <v>2</v>
      </c>
      <c r="B13" s="139"/>
      <c r="C13" s="129"/>
      <c r="D13" s="130"/>
      <c r="E13" s="130"/>
      <c r="F13" s="130"/>
      <c r="G13" s="134">
        <v>0</v>
      </c>
      <c r="H13" s="131"/>
      <c r="I13" s="37"/>
    </row>
    <row r="14" spans="1:9" ht="18.75" customHeight="1">
      <c r="A14" s="145"/>
      <c r="B14" s="139"/>
      <c r="C14" s="129"/>
      <c r="D14" s="130"/>
      <c r="E14" s="130"/>
      <c r="F14" s="130"/>
      <c r="G14" s="135"/>
      <c r="H14" s="132"/>
      <c r="I14" s="37"/>
    </row>
    <row r="15" spans="1:9" ht="18.75" customHeight="1">
      <c r="A15" s="145"/>
      <c r="B15" s="139"/>
      <c r="C15" s="129"/>
      <c r="D15" s="130"/>
      <c r="E15" s="130"/>
      <c r="F15" s="130"/>
      <c r="G15" s="135"/>
      <c r="H15" s="132"/>
      <c r="I15" s="37"/>
    </row>
    <row r="16" spans="1:9" ht="18.75" customHeight="1">
      <c r="A16" s="145"/>
      <c r="B16" s="139"/>
      <c r="C16" s="129"/>
      <c r="D16" s="130"/>
      <c r="E16" s="130"/>
      <c r="F16" s="130"/>
      <c r="G16" s="136"/>
      <c r="H16" s="133"/>
      <c r="I16" s="37"/>
    </row>
    <row r="17" spans="1:9" ht="18.75" customHeight="1">
      <c r="A17" s="145">
        <v>3</v>
      </c>
      <c r="B17" s="139"/>
      <c r="C17" s="129"/>
      <c r="D17" s="130"/>
      <c r="E17" s="130"/>
      <c r="F17" s="130"/>
      <c r="G17" s="134">
        <v>0</v>
      </c>
      <c r="H17" s="131"/>
      <c r="I17" s="37"/>
    </row>
    <row r="18" spans="1:9" ht="18.75" customHeight="1">
      <c r="A18" s="145"/>
      <c r="B18" s="139"/>
      <c r="C18" s="129"/>
      <c r="D18" s="130"/>
      <c r="E18" s="130"/>
      <c r="F18" s="130"/>
      <c r="G18" s="135"/>
      <c r="H18" s="132"/>
      <c r="I18" s="37"/>
    </row>
    <row r="19" spans="1:9" ht="18.75" customHeight="1">
      <c r="A19" s="145"/>
      <c r="B19" s="139"/>
      <c r="C19" s="129"/>
      <c r="D19" s="130"/>
      <c r="E19" s="130"/>
      <c r="F19" s="130"/>
      <c r="G19" s="135"/>
      <c r="H19" s="132"/>
      <c r="I19" s="37"/>
    </row>
    <row r="20" spans="1:9" ht="18.75" customHeight="1">
      <c r="A20" s="145"/>
      <c r="B20" s="139"/>
      <c r="C20" s="129"/>
      <c r="D20" s="130"/>
      <c r="E20" s="130"/>
      <c r="F20" s="130"/>
      <c r="G20" s="136"/>
      <c r="H20" s="133"/>
      <c r="I20" s="37"/>
    </row>
    <row r="21" spans="1:9" ht="18.75" customHeight="1">
      <c r="A21" s="145">
        <v>4</v>
      </c>
      <c r="B21" s="139"/>
      <c r="C21" s="129"/>
      <c r="D21" s="130"/>
      <c r="E21" s="130"/>
      <c r="F21" s="130"/>
      <c r="G21" s="134">
        <v>0</v>
      </c>
      <c r="H21" s="131"/>
      <c r="I21" s="37"/>
    </row>
    <row r="22" spans="1:9" ht="18.75" customHeight="1">
      <c r="A22" s="145"/>
      <c r="B22" s="139"/>
      <c r="C22" s="129"/>
      <c r="D22" s="130"/>
      <c r="E22" s="130"/>
      <c r="F22" s="130"/>
      <c r="G22" s="135"/>
      <c r="H22" s="132"/>
      <c r="I22" s="37"/>
    </row>
    <row r="23" spans="1:9" ht="18.75" customHeight="1">
      <c r="A23" s="145"/>
      <c r="B23" s="139"/>
      <c r="C23" s="129"/>
      <c r="D23" s="130"/>
      <c r="E23" s="130"/>
      <c r="F23" s="130"/>
      <c r="G23" s="135"/>
      <c r="H23" s="132"/>
      <c r="I23" s="37"/>
    </row>
    <row r="24" spans="1:9" ht="18.75" customHeight="1">
      <c r="A24" s="145"/>
      <c r="B24" s="139"/>
      <c r="C24" s="129"/>
      <c r="D24" s="130"/>
      <c r="E24" s="130"/>
      <c r="F24" s="130"/>
      <c r="G24" s="136"/>
      <c r="H24" s="133"/>
      <c r="I24" s="37"/>
    </row>
    <row r="25" spans="1:9" ht="18.75" customHeight="1">
      <c r="A25" s="145">
        <v>5</v>
      </c>
      <c r="B25" s="139"/>
      <c r="C25" s="129"/>
      <c r="D25" s="130"/>
      <c r="E25" s="130"/>
      <c r="F25" s="130"/>
      <c r="G25" s="134">
        <v>0</v>
      </c>
      <c r="H25" s="131"/>
      <c r="I25" s="37"/>
    </row>
    <row r="26" spans="1:9" ht="18.75" customHeight="1">
      <c r="A26" s="145"/>
      <c r="B26" s="139"/>
      <c r="C26" s="129"/>
      <c r="D26" s="130"/>
      <c r="E26" s="130"/>
      <c r="F26" s="130"/>
      <c r="G26" s="135"/>
      <c r="H26" s="132"/>
      <c r="I26" s="37"/>
    </row>
    <row r="27" spans="1:9" ht="18.75" customHeight="1">
      <c r="A27" s="145"/>
      <c r="B27" s="139"/>
      <c r="C27" s="129"/>
      <c r="D27" s="130"/>
      <c r="E27" s="130"/>
      <c r="F27" s="130"/>
      <c r="G27" s="135"/>
      <c r="H27" s="132"/>
      <c r="I27" s="37"/>
    </row>
    <row r="28" spans="1:9" ht="18.75" customHeight="1">
      <c r="A28" s="145"/>
      <c r="B28" s="139"/>
      <c r="C28" s="129"/>
      <c r="D28" s="130"/>
      <c r="E28" s="130"/>
      <c r="F28" s="130"/>
      <c r="G28" s="136"/>
      <c r="H28" s="133"/>
      <c r="I28" s="37"/>
    </row>
    <row r="29" spans="1:9" ht="18.75" customHeight="1">
      <c r="A29" s="145">
        <v>6</v>
      </c>
      <c r="B29" s="139"/>
      <c r="C29" s="129"/>
      <c r="D29" s="130"/>
      <c r="E29" s="130"/>
      <c r="F29" s="130"/>
      <c r="G29" s="134">
        <v>0</v>
      </c>
      <c r="H29" s="131"/>
      <c r="I29" s="37"/>
    </row>
    <row r="30" spans="1:9" ht="18.75" customHeight="1">
      <c r="A30" s="145"/>
      <c r="B30" s="139"/>
      <c r="C30" s="129"/>
      <c r="D30" s="130"/>
      <c r="E30" s="130"/>
      <c r="F30" s="130"/>
      <c r="G30" s="135"/>
      <c r="H30" s="132"/>
      <c r="I30" s="37"/>
    </row>
    <row r="31" spans="1:9" ht="18.75" customHeight="1">
      <c r="A31" s="145"/>
      <c r="B31" s="139"/>
      <c r="C31" s="129"/>
      <c r="D31" s="130"/>
      <c r="E31" s="130"/>
      <c r="F31" s="130"/>
      <c r="G31" s="135"/>
      <c r="H31" s="132"/>
      <c r="I31" s="37"/>
    </row>
    <row r="32" spans="1:9" ht="18.75" customHeight="1">
      <c r="A32" s="145"/>
      <c r="B32" s="139"/>
      <c r="C32" s="129"/>
      <c r="D32" s="130"/>
      <c r="E32" s="130"/>
      <c r="F32" s="130"/>
      <c r="G32" s="136"/>
      <c r="H32" s="133"/>
      <c r="I32" s="37"/>
    </row>
    <row r="33" spans="1:9" ht="18.75" customHeight="1">
      <c r="A33" s="145">
        <v>7</v>
      </c>
      <c r="B33" s="139"/>
      <c r="C33" s="129"/>
      <c r="D33" s="130"/>
      <c r="E33" s="130"/>
      <c r="F33" s="130"/>
      <c r="G33" s="134">
        <v>0</v>
      </c>
      <c r="H33" s="131"/>
      <c r="I33" s="37"/>
    </row>
    <row r="34" spans="1:9" ht="18.75" customHeight="1">
      <c r="A34" s="145"/>
      <c r="B34" s="139"/>
      <c r="C34" s="129"/>
      <c r="D34" s="130"/>
      <c r="E34" s="130"/>
      <c r="F34" s="130"/>
      <c r="G34" s="135"/>
      <c r="H34" s="132"/>
      <c r="I34" s="37"/>
    </row>
    <row r="35" spans="1:9" ht="18.75" customHeight="1">
      <c r="A35" s="145"/>
      <c r="B35" s="139"/>
      <c r="C35" s="129"/>
      <c r="D35" s="130"/>
      <c r="E35" s="130"/>
      <c r="F35" s="130"/>
      <c r="G35" s="135"/>
      <c r="H35" s="132"/>
      <c r="I35" s="37"/>
    </row>
    <row r="36" spans="1:9" ht="18.75" customHeight="1">
      <c r="A36" s="145"/>
      <c r="B36" s="139"/>
      <c r="C36" s="129"/>
      <c r="D36" s="130"/>
      <c r="E36" s="130"/>
      <c r="F36" s="130"/>
      <c r="G36" s="136"/>
      <c r="H36" s="133"/>
      <c r="I36" s="37"/>
    </row>
    <row r="37" spans="1:9" ht="18.75" customHeight="1">
      <c r="A37" s="145">
        <v>8</v>
      </c>
      <c r="B37" s="139"/>
      <c r="C37" s="129"/>
      <c r="D37" s="130"/>
      <c r="E37" s="130"/>
      <c r="F37" s="130"/>
      <c r="G37" s="134">
        <v>0</v>
      </c>
      <c r="H37" s="131"/>
      <c r="I37" s="37"/>
    </row>
    <row r="38" spans="1:9" ht="18.75" customHeight="1">
      <c r="A38" s="145"/>
      <c r="B38" s="139"/>
      <c r="C38" s="129"/>
      <c r="D38" s="130"/>
      <c r="E38" s="130"/>
      <c r="F38" s="130"/>
      <c r="G38" s="135"/>
      <c r="H38" s="132"/>
      <c r="I38" s="37"/>
    </row>
    <row r="39" spans="1:9" ht="18.75" customHeight="1">
      <c r="A39" s="145"/>
      <c r="B39" s="139"/>
      <c r="C39" s="129"/>
      <c r="D39" s="130"/>
      <c r="E39" s="130"/>
      <c r="F39" s="130"/>
      <c r="G39" s="135"/>
      <c r="H39" s="132"/>
      <c r="I39" s="37"/>
    </row>
    <row r="40" spans="1:9" ht="18.75" customHeight="1">
      <c r="A40" s="145"/>
      <c r="B40" s="139"/>
      <c r="C40" s="129"/>
      <c r="D40" s="130"/>
      <c r="E40" s="130"/>
      <c r="F40" s="130"/>
      <c r="G40" s="136"/>
      <c r="H40" s="133"/>
      <c r="I40" s="37"/>
    </row>
    <row r="41" spans="1:9" ht="18.75" customHeight="1">
      <c r="A41" s="145">
        <v>9</v>
      </c>
      <c r="B41" s="139"/>
      <c r="C41" s="129"/>
      <c r="D41" s="130"/>
      <c r="E41" s="130"/>
      <c r="F41" s="130"/>
      <c r="G41" s="134">
        <v>0</v>
      </c>
      <c r="H41" s="131"/>
      <c r="I41" s="37"/>
    </row>
    <row r="42" spans="1:9" ht="18.75" customHeight="1">
      <c r="A42" s="145"/>
      <c r="B42" s="139"/>
      <c r="C42" s="129"/>
      <c r="D42" s="130"/>
      <c r="E42" s="130"/>
      <c r="F42" s="130"/>
      <c r="G42" s="135"/>
      <c r="H42" s="132"/>
      <c r="I42" s="37"/>
    </row>
    <row r="43" spans="1:9" ht="18.75" customHeight="1">
      <c r="A43" s="145"/>
      <c r="B43" s="139"/>
      <c r="C43" s="129"/>
      <c r="D43" s="130"/>
      <c r="E43" s="130"/>
      <c r="F43" s="130"/>
      <c r="G43" s="135"/>
      <c r="H43" s="132"/>
      <c r="I43" s="37"/>
    </row>
    <row r="44" spans="1:9" ht="18.75" customHeight="1">
      <c r="A44" s="145"/>
      <c r="B44" s="139"/>
      <c r="C44" s="129"/>
      <c r="D44" s="130"/>
      <c r="E44" s="130"/>
      <c r="F44" s="130"/>
      <c r="G44" s="136"/>
      <c r="H44" s="133"/>
      <c r="I44" s="37"/>
    </row>
    <row r="45" spans="1:9" ht="18.75" customHeight="1">
      <c r="A45" s="145">
        <v>10</v>
      </c>
      <c r="B45" s="139"/>
      <c r="C45" s="129"/>
      <c r="D45" s="130"/>
      <c r="E45" s="130"/>
      <c r="F45" s="130"/>
      <c r="G45" s="134">
        <v>0</v>
      </c>
      <c r="H45" s="131"/>
      <c r="I45" s="37"/>
    </row>
    <row r="46" spans="1:9" ht="18.75" customHeight="1">
      <c r="A46" s="145"/>
      <c r="B46" s="139"/>
      <c r="C46" s="129"/>
      <c r="D46" s="130"/>
      <c r="E46" s="130"/>
      <c r="F46" s="130"/>
      <c r="G46" s="135"/>
      <c r="H46" s="132"/>
      <c r="I46" s="37"/>
    </row>
    <row r="47" spans="1:9" ht="18.75" customHeight="1">
      <c r="A47" s="145"/>
      <c r="B47" s="139"/>
      <c r="C47" s="129"/>
      <c r="D47" s="130"/>
      <c r="E47" s="130"/>
      <c r="F47" s="130"/>
      <c r="G47" s="135"/>
      <c r="H47" s="132"/>
      <c r="I47" s="37"/>
    </row>
    <row r="48" spans="1:9" ht="18.75" customHeight="1">
      <c r="A48" s="145"/>
      <c r="B48" s="139"/>
      <c r="C48" s="129"/>
      <c r="D48" s="130"/>
      <c r="E48" s="130"/>
      <c r="F48" s="130"/>
      <c r="G48" s="136"/>
      <c r="H48" s="133"/>
      <c r="I48" s="37"/>
    </row>
    <row r="49" spans="1:12" ht="36.75" customHeight="1">
      <c r="C49" s="146" t="s">
        <v>45</v>
      </c>
      <c r="D49" s="136">
        <f>SUM(D9:D48)</f>
        <v>0</v>
      </c>
      <c r="E49" s="136">
        <f t="shared" ref="E49:F49" si="0">SUM(E9:E48)</f>
        <v>0</v>
      </c>
      <c r="F49" s="136">
        <f t="shared" si="0"/>
        <v>0</v>
      </c>
      <c r="G49" s="141">
        <f>E49-F49</f>
        <v>0</v>
      </c>
      <c r="H49" s="134"/>
      <c r="I49" s="38"/>
    </row>
    <row r="50" spans="1:12" ht="36.75" customHeight="1">
      <c r="C50" s="145"/>
      <c r="D50" s="140"/>
      <c r="E50" s="140"/>
      <c r="F50" s="140"/>
      <c r="G50" s="142"/>
      <c r="H50" s="136"/>
    </row>
    <row r="51" spans="1:12" ht="32.25" customHeight="1">
      <c r="C51" s="28" t="s">
        <v>109</v>
      </c>
    </row>
    <row r="52" spans="1:12" ht="32.25" customHeight="1">
      <c r="A52" s="28"/>
      <c r="B52" s="28"/>
    </row>
    <row r="58" spans="1:12" ht="17.25" customHeight="1">
      <c r="D58" s="38"/>
      <c r="E58" s="38"/>
      <c r="F58" s="38"/>
      <c r="G58" s="38"/>
      <c r="H58" s="38"/>
      <c r="I58" s="38"/>
      <c r="J58" s="38"/>
      <c r="K58" s="38"/>
      <c r="L58" s="38"/>
    </row>
    <row r="59" spans="1:12" ht="17.25" customHeight="1">
      <c r="D59" s="143"/>
      <c r="E59" s="143"/>
      <c r="F59" s="143"/>
      <c r="G59" s="143"/>
      <c r="H59" s="143"/>
      <c r="I59" s="38"/>
      <c r="J59" s="38"/>
      <c r="K59" s="38"/>
      <c r="L59" s="38"/>
    </row>
    <row r="60" spans="1:12" ht="17.25" customHeight="1">
      <c r="D60" s="143"/>
      <c r="E60" s="143"/>
      <c r="F60" s="143"/>
      <c r="G60" s="143"/>
      <c r="H60" s="143"/>
      <c r="I60" s="38"/>
      <c r="J60" s="38"/>
      <c r="K60" s="38"/>
      <c r="L60" s="38"/>
    </row>
    <row r="61" spans="1:12" ht="17.25" customHeight="1">
      <c r="D61" s="143"/>
      <c r="E61" s="143"/>
      <c r="F61" s="143"/>
      <c r="G61" s="143"/>
      <c r="H61" s="143"/>
      <c r="I61" s="38"/>
      <c r="J61" s="38"/>
      <c r="K61" s="38"/>
      <c r="L61" s="38"/>
    </row>
    <row r="62" spans="1:12" ht="17.25" customHeight="1">
      <c r="D62" s="143"/>
      <c r="E62" s="143"/>
      <c r="F62" s="143"/>
      <c r="G62" s="143"/>
      <c r="H62" s="143"/>
      <c r="I62" s="38"/>
      <c r="J62" s="38"/>
      <c r="K62" s="38"/>
      <c r="L62" s="38"/>
    </row>
    <row r="63" spans="1:12" ht="17.25" customHeight="1">
      <c r="D63" s="143"/>
      <c r="E63" s="143"/>
      <c r="F63" s="143"/>
      <c r="G63" s="143"/>
      <c r="H63" s="143"/>
      <c r="I63" s="38"/>
      <c r="J63" s="38"/>
      <c r="K63" s="38"/>
      <c r="L63" s="38"/>
    </row>
    <row r="64" spans="1:12" ht="17.25" customHeight="1">
      <c r="D64" s="143"/>
      <c r="E64" s="143"/>
      <c r="F64" s="143"/>
      <c r="G64" s="143"/>
      <c r="H64" s="143"/>
      <c r="I64" s="38"/>
      <c r="J64" s="38"/>
      <c r="K64" s="38"/>
      <c r="L64" s="38"/>
    </row>
    <row r="65" spans="4:12" ht="17.25" customHeight="1">
      <c r="D65" s="143"/>
      <c r="E65" s="143"/>
      <c r="F65" s="143"/>
      <c r="G65" s="143"/>
      <c r="H65" s="143"/>
      <c r="I65" s="38"/>
      <c r="J65" s="38"/>
      <c r="K65" s="38"/>
      <c r="L65" s="38"/>
    </row>
    <row r="66" spans="4:12" ht="17.25" customHeight="1">
      <c r="D66" s="143"/>
      <c r="E66" s="143"/>
      <c r="F66" s="143"/>
      <c r="G66" s="143"/>
      <c r="H66" s="143"/>
      <c r="I66" s="38"/>
      <c r="J66" s="38"/>
      <c r="K66" s="38"/>
      <c r="L66" s="38"/>
    </row>
    <row r="67" spans="4:12" ht="17.25" customHeight="1">
      <c r="D67" s="38"/>
      <c r="E67" s="38"/>
      <c r="F67" s="38"/>
      <c r="G67" s="38"/>
      <c r="H67" s="38"/>
      <c r="I67" s="38"/>
      <c r="J67" s="38"/>
      <c r="K67" s="38"/>
      <c r="L67" s="38"/>
    </row>
    <row r="68" spans="4:12" ht="17.25" customHeight="1">
      <c r="D68" s="38"/>
      <c r="E68" s="38"/>
      <c r="F68" s="38"/>
      <c r="G68" s="38"/>
      <c r="H68" s="38"/>
      <c r="I68" s="38"/>
      <c r="J68" s="38"/>
      <c r="K68" s="38"/>
      <c r="L68" s="38"/>
    </row>
  </sheetData>
  <mergeCells count="99">
    <mergeCell ref="B33:B36"/>
    <mergeCell ref="B37:B40"/>
    <mergeCell ref="B41:B44"/>
    <mergeCell ref="B45:B48"/>
    <mergeCell ref="B13:B16"/>
    <mergeCell ref="B17:B20"/>
    <mergeCell ref="B21:B24"/>
    <mergeCell ref="B25:B28"/>
    <mergeCell ref="B29:B32"/>
    <mergeCell ref="H49:H50"/>
    <mergeCell ref="E49:E50"/>
    <mergeCell ref="A6:C7"/>
    <mergeCell ref="A9:A12"/>
    <mergeCell ref="A13:A16"/>
    <mergeCell ref="A17:A20"/>
    <mergeCell ref="A21:A24"/>
    <mergeCell ref="A25:A28"/>
    <mergeCell ref="A29:A32"/>
    <mergeCell ref="A33:A36"/>
    <mergeCell ref="A37:A40"/>
    <mergeCell ref="A41:A44"/>
    <mergeCell ref="A45:A48"/>
    <mergeCell ref="C49:C50"/>
    <mergeCell ref="D49:D50"/>
    <mergeCell ref="E37:E40"/>
    <mergeCell ref="H63:H66"/>
    <mergeCell ref="D63:D66"/>
    <mergeCell ref="E63:E66"/>
    <mergeCell ref="D59:D62"/>
    <mergeCell ref="E59:E62"/>
    <mergeCell ref="F59:F62"/>
    <mergeCell ref="G59:G62"/>
    <mergeCell ref="H59:H62"/>
    <mergeCell ref="F63:F66"/>
    <mergeCell ref="G63:G66"/>
    <mergeCell ref="F49:F50"/>
    <mergeCell ref="G49:G50"/>
    <mergeCell ref="C21:C24"/>
    <mergeCell ref="D21:D24"/>
    <mergeCell ref="D45:D48"/>
    <mergeCell ref="C45:C48"/>
    <mergeCell ref="F29:F32"/>
    <mergeCell ref="E33:E36"/>
    <mergeCell ref="F33:F36"/>
    <mergeCell ref="E29:E32"/>
    <mergeCell ref="C25:C28"/>
    <mergeCell ref="D25:D28"/>
    <mergeCell ref="F37:F40"/>
    <mergeCell ref="C37:C40"/>
    <mergeCell ref="D37:D40"/>
    <mergeCell ref="H41:H44"/>
    <mergeCell ref="C33:C36"/>
    <mergeCell ref="D33:D36"/>
    <mergeCell ref="E17:E20"/>
    <mergeCell ref="F17:F20"/>
    <mergeCell ref="G17:G20"/>
    <mergeCell ref="G21:G24"/>
    <mergeCell ref="G25:G28"/>
    <mergeCell ref="C41:C44"/>
    <mergeCell ref="D41:D44"/>
    <mergeCell ref="H21:H24"/>
    <mergeCell ref="H25:H28"/>
    <mergeCell ref="C29:C32"/>
    <mergeCell ref="D29:D32"/>
    <mergeCell ref="H33:H36"/>
    <mergeCell ref="A2:H2"/>
    <mergeCell ref="G4:H4"/>
    <mergeCell ref="G9:G12"/>
    <mergeCell ref="H9:H12"/>
    <mergeCell ref="C9:C12"/>
    <mergeCell ref="D9:D12"/>
    <mergeCell ref="E9:E12"/>
    <mergeCell ref="F9:F12"/>
    <mergeCell ref="B9:B12"/>
    <mergeCell ref="H45:H48"/>
    <mergeCell ref="E21:E24"/>
    <mergeCell ref="F21:F24"/>
    <mergeCell ref="E25:E28"/>
    <mergeCell ref="F25:F28"/>
    <mergeCell ref="E41:E44"/>
    <mergeCell ref="F41:F44"/>
    <mergeCell ref="E45:E48"/>
    <mergeCell ref="F45:F48"/>
    <mergeCell ref="G37:G40"/>
    <mergeCell ref="G41:G44"/>
    <mergeCell ref="G45:G48"/>
    <mergeCell ref="G33:G36"/>
    <mergeCell ref="G29:G32"/>
    <mergeCell ref="H37:H40"/>
    <mergeCell ref="H29:H32"/>
    <mergeCell ref="C13:C16"/>
    <mergeCell ref="D13:D16"/>
    <mergeCell ref="H13:H16"/>
    <mergeCell ref="C17:C20"/>
    <mergeCell ref="D17:D20"/>
    <mergeCell ref="H17:H20"/>
    <mergeCell ref="E13:E16"/>
    <mergeCell ref="F13:F16"/>
    <mergeCell ref="G13:G16"/>
  </mergeCells>
  <phoneticPr fontId="2"/>
  <printOptions horizontalCentered="1"/>
  <pageMargins left="0.70866141732283472" right="0.70866141732283472" top="0.74803149606299213" bottom="0.74803149606299213" header="0.31496062992125984" footer="0.31496062992125984"/>
  <pageSetup paperSize="9" scale="43" orientation="landscape" r:id="rId1"/>
  <headerFooter>
    <oddFooter xml:space="preserve">&amp;R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showGridLines="0" view="pageBreakPreview" zoomScale="70" zoomScaleNormal="100" zoomScaleSheetLayoutView="70" workbookViewId="0">
      <selection activeCell="J5" sqref="J5"/>
    </sheetView>
  </sheetViews>
  <sheetFormatPr defaultColWidth="9" defaultRowHeight="13.5"/>
  <cols>
    <col min="1" max="1" width="2.125" style="41" customWidth="1"/>
    <col min="2" max="2" width="1.875" style="41" customWidth="1"/>
    <col min="3" max="4" width="10.375" style="41" customWidth="1"/>
    <col min="5" max="5" width="6.625" style="41" customWidth="1"/>
    <col min="6" max="11" width="14" style="41" customWidth="1"/>
    <col min="12" max="15" width="8.5" style="41" customWidth="1"/>
    <col min="16" max="19" width="7.125" style="41" customWidth="1"/>
    <col min="20" max="20" width="22.875" style="41" customWidth="1"/>
    <col min="21" max="21" width="3.875" style="41" customWidth="1"/>
    <col min="22" max="22" width="22.875" style="41" customWidth="1"/>
    <col min="23" max="16384" width="9" style="41"/>
  </cols>
  <sheetData>
    <row r="1" spans="1:22" ht="23.1" customHeight="1">
      <c r="A1" s="39" t="s">
        <v>136</v>
      </c>
      <c r="B1" s="40"/>
      <c r="C1" s="40"/>
      <c r="D1" s="40"/>
    </row>
    <row r="2" spans="1:22" s="42" customFormat="1" ht="21">
      <c r="A2" s="203" t="s">
        <v>67</v>
      </c>
      <c r="B2" s="203"/>
      <c r="C2" s="203"/>
      <c r="D2" s="203"/>
      <c r="E2" s="203"/>
      <c r="F2" s="203"/>
      <c r="G2" s="203"/>
      <c r="H2" s="203"/>
      <c r="I2" s="203"/>
      <c r="J2" s="203"/>
      <c r="K2" s="203"/>
      <c r="L2" s="203"/>
      <c r="M2" s="203"/>
      <c r="N2" s="203"/>
      <c r="O2" s="203"/>
      <c r="P2" s="203"/>
      <c r="Q2" s="203"/>
      <c r="R2" s="203"/>
      <c r="S2" s="203"/>
      <c r="T2" s="151"/>
      <c r="U2" s="151"/>
      <c r="V2" s="151"/>
    </row>
    <row r="3" spans="1:22" s="42" customFormat="1" ht="21">
      <c r="A3" s="72"/>
      <c r="B3" s="72"/>
      <c r="C3" s="72"/>
      <c r="D3" s="72"/>
      <c r="E3" s="72"/>
      <c r="F3" s="72"/>
      <c r="G3" s="72"/>
      <c r="H3" s="72"/>
      <c r="I3" s="72"/>
      <c r="J3" s="72"/>
      <c r="K3" s="72"/>
      <c r="L3" s="72"/>
      <c r="M3" s="72"/>
      <c r="N3" s="72"/>
      <c r="O3" s="150" t="s">
        <v>106</v>
      </c>
      <c r="P3" s="150"/>
      <c r="Q3" s="150"/>
      <c r="R3" s="150"/>
      <c r="S3" s="150"/>
      <c r="T3" s="151" t="str">
        <f>様式第３号!F8</f>
        <v>法人名又は商号を入力してください</v>
      </c>
      <c r="U3" s="151"/>
      <c r="V3" s="151"/>
    </row>
    <row r="4" spans="1:22" s="42" customFormat="1" ht="21">
      <c r="A4" s="72"/>
      <c r="B4" s="72"/>
      <c r="C4" s="72"/>
      <c r="D4" s="72"/>
      <c r="E4" s="72"/>
      <c r="F4" s="72"/>
      <c r="G4" s="72"/>
      <c r="H4" s="72"/>
      <c r="I4" s="72"/>
      <c r="J4" s="72"/>
      <c r="K4" s="72"/>
      <c r="L4" s="72"/>
      <c r="M4" s="150" t="s">
        <v>108</v>
      </c>
      <c r="N4" s="150"/>
      <c r="O4" s="150"/>
      <c r="P4" s="150"/>
      <c r="Q4" s="150"/>
      <c r="R4" s="150"/>
      <c r="S4" s="150"/>
      <c r="T4" s="168"/>
      <c r="U4" s="168"/>
      <c r="V4" s="168"/>
    </row>
    <row r="5" spans="1:22" s="42" customFormat="1" ht="21">
      <c r="A5" s="68"/>
      <c r="B5" s="68"/>
      <c r="C5" s="68"/>
      <c r="D5" s="68"/>
      <c r="E5" s="68"/>
      <c r="F5" s="68"/>
      <c r="G5" s="68"/>
      <c r="H5" s="68"/>
      <c r="I5" s="68"/>
      <c r="J5" s="68"/>
      <c r="K5" s="68"/>
      <c r="L5" s="68"/>
      <c r="M5" s="68"/>
      <c r="N5" s="68"/>
      <c r="O5" s="150" t="s">
        <v>143</v>
      </c>
      <c r="P5" s="150"/>
      <c r="Q5" s="150"/>
      <c r="R5" s="150"/>
      <c r="S5" s="150"/>
      <c r="T5" s="168"/>
      <c r="U5" s="168"/>
      <c r="V5" s="168"/>
    </row>
    <row r="6" spans="1:22" s="42" customFormat="1" ht="21">
      <c r="A6" s="68"/>
      <c r="B6" s="68"/>
      <c r="C6" s="68"/>
      <c r="D6" s="68"/>
      <c r="E6" s="68"/>
      <c r="F6" s="68"/>
      <c r="G6" s="68"/>
      <c r="H6" s="68"/>
      <c r="I6" s="68"/>
      <c r="J6" s="68"/>
      <c r="K6" s="68"/>
      <c r="L6" s="68"/>
      <c r="M6" s="68"/>
      <c r="N6" s="68"/>
      <c r="O6" s="150" t="s">
        <v>98</v>
      </c>
      <c r="P6" s="150"/>
      <c r="Q6" s="150"/>
      <c r="R6" s="150"/>
      <c r="S6" s="150"/>
      <c r="T6" s="169"/>
      <c r="U6" s="169"/>
      <c r="V6" s="169"/>
    </row>
    <row r="7" spans="1:22" s="42" customFormat="1" ht="24.95" customHeight="1" thickBot="1">
      <c r="A7" s="39" t="s">
        <v>93</v>
      </c>
      <c r="B7" s="39"/>
      <c r="C7" s="39"/>
      <c r="D7" s="39"/>
      <c r="E7" s="43"/>
      <c r="F7" s="43"/>
      <c r="L7" s="43"/>
      <c r="M7" s="43"/>
      <c r="P7" s="204" t="s">
        <v>59</v>
      </c>
      <c r="Q7" s="204"/>
      <c r="R7" s="204"/>
      <c r="S7" s="204"/>
      <c r="T7" s="73"/>
      <c r="U7" s="73"/>
    </row>
    <row r="8" spans="1:22" s="40" customFormat="1" ht="17.25" customHeight="1">
      <c r="B8" s="191" t="s">
        <v>58</v>
      </c>
      <c r="C8" s="192"/>
      <c r="D8" s="193"/>
      <c r="E8" s="205" t="s">
        <v>60</v>
      </c>
      <c r="F8" s="208" t="s">
        <v>94</v>
      </c>
      <c r="G8" s="184"/>
      <c r="H8" s="184"/>
      <c r="I8" s="184"/>
      <c r="J8" s="184"/>
      <c r="K8" s="209"/>
      <c r="L8" s="208" t="s">
        <v>114</v>
      </c>
      <c r="M8" s="209"/>
      <c r="N8" s="208" t="s">
        <v>115</v>
      </c>
      <c r="O8" s="209"/>
      <c r="P8" s="208" t="s">
        <v>64</v>
      </c>
      <c r="Q8" s="184"/>
      <c r="R8" s="81"/>
      <c r="S8" s="81"/>
      <c r="T8" s="174" t="s">
        <v>95</v>
      </c>
      <c r="U8" s="175"/>
      <c r="V8" s="176"/>
    </row>
    <row r="9" spans="1:22" s="40" customFormat="1" ht="11.1" customHeight="1">
      <c r="B9" s="194"/>
      <c r="C9" s="195"/>
      <c r="D9" s="196"/>
      <c r="E9" s="206"/>
      <c r="F9" s="210"/>
      <c r="G9" s="187"/>
      <c r="H9" s="187"/>
      <c r="I9" s="187"/>
      <c r="J9" s="187"/>
      <c r="K9" s="211"/>
      <c r="L9" s="210"/>
      <c r="M9" s="211"/>
      <c r="N9" s="210"/>
      <c r="O9" s="211"/>
      <c r="P9" s="210"/>
      <c r="Q9" s="187"/>
      <c r="R9" s="82"/>
      <c r="S9" s="82"/>
      <c r="T9" s="177"/>
      <c r="U9" s="178"/>
      <c r="V9" s="179"/>
    </row>
    <row r="10" spans="1:22" s="40" customFormat="1" ht="45" customHeight="1" thickBot="1">
      <c r="B10" s="197"/>
      <c r="C10" s="198"/>
      <c r="D10" s="199"/>
      <c r="E10" s="207"/>
      <c r="F10" s="210"/>
      <c r="G10" s="187"/>
      <c r="H10" s="187"/>
      <c r="I10" s="187"/>
      <c r="J10" s="187"/>
      <c r="K10" s="211"/>
      <c r="L10" s="210"/>
      <c r="M10" s="211"/>
      <c r="N10" s="210"/>
      <c r="O10" s="211"/>
      <c r="P10" s="210"/>
      <c r="Q10" s="187"/>
      <c r="R10" s="238" t="s">
        <v>65</v>
      </c>
      <c r="S10" s="239"/>
      <c r="T10" s="180"/>
      <c r="U10" s="181"/>
      <c r="V10" s="182"/>
    </row>
    <row r="11" spans="1:22" s="40" customFormat="1" ht="22.5" customHeight="1">
      <c r="B11" s="183" t="s">
        <v>116</v>
      </c>
      <c r="C11" s="184"/>
      <c r="D11" s="185"/>
      <c r="E11" s="61">
        <v>1</v>
      </c>
      <c r="F11" s="212"/>
      <c r="G11" s="212"/>
      <c r="H11" s="212"/>
      <c r="I11" s="212"/>
      <c r="J11" s="212"/>
      <c r="K11" s="212"/>
      <c r="L11" s="217"/>
      <c r="M11" s="217"/>
      <c r="N11" s="226"/>
      <c r="O11" s="227"/>
      <c r="P11" s="234" t="str">
        <f t="shared" ref="P11:P29" si="0">IF(COUNTBLANK(L11)=1,"",L11*N11)</f>
        <v/>
      </c>
      <c r="Q11" s="235"/>
      <c r="R11" s="228" t="str">
        <f>IF(COUNTBLANK(P11)=1,"",SUM(P11:Q30))</f>
        <v/>
      </c>
      <c r="S11" s="229"/>
      <c r="T11" s="83"/>
      <c r="U11" s="84" t="s">
        <v>96</v>
      </c>
      <c r="V11" s="74"/>
    </row>
    <row r="12" spans="1:22" s="40" customFormat="1" ht="22.5" customHeight="1">
      <c r="B12" s="186"/>
      <c r="C12" s="187"/>
      <c r="D12" s="188"/>
      <c r="E12" s="62">
        <v>2</v>
      </c>
      <c r="F12" s="147"/>
      <c r="G12" s="147"/>
      <c r="H12" s="147"/>
      <c r="I12" s="147"/>
      <c r="J12" s="147"/>
      <c r="K12" s="147"/>
      <c r="L12" s="202"/>
      <c r="M12" s="202"/>
      <c r="N12" s="148"/>
      <c r="O12" s="149"/>
      <c r="P12" s="200" t="str">
        <f t="shared" si="0"/>
        <v/>
      </c>
      <c r="Q12" s="201"/>
      <c r="R12" s="230"/>
      <c r="S12" s="231"/>
      <c r="T12" s="85"/>
      <c r="U12" s="86" t="s">
        <v>96</v>
      </c>
      <c r="V12" s="75"/>
    </row>
    <row r="13" spans="1:22" s="40" customFormat="1" ht="22.5" customHeight="1">
      <c r="B13" s="186"/>
      <c r="C13" s="187"/>
      <c r="D13" s="188"/>
      <c r="E13" s="62">
        <v>3</v>
      </c>
      <c r="F13" s="147"/>
      <c r="G13" s="147"/>
      <c r="H13" s="147"/>
      <c r="I13" s="147"/>
      <c r="J13" s="147"/>
      <c r="K13" s="147"/>
      <c r="L13" s="202"/>
      <c r="M13" s="202"/>
      <c r="N13" s="148"/>
      <c r="O13" s="149"/>
      <c r="P13" s="200" t="str">
        <f t="shared" si="0"/>
        <v/>
      </c>
      <c r="Q13" s="201"/>
      <c r="R13" s="230"/>
      <c r="S13" s="231"/>
      <c r="T13" s="85"/>
      <c r="U13" s="86" t="s">
        <v>96</v>
      </c>
      <c r="V13" s="75"/>
    </row>
    <row r="14" spans="1:22" s="40" customFormat="1" ht="22.5" customHeight="1">
      <c r="B14" s="186"/>
      <c r="C14" s="187"/>
      <c r="D14" s="188"/>
      <c r="E14" s="62">
        <v>4</v>
      </c>
      <c r="F14" s="147"/>
      <c r="G14" s="147"/>
      <c r="H14" s="147"/>
      <c r="I14" s="147"/>
      <c r="J14" s="147"/>
      <c r="K14" s="147"/>
      <c r="L14" s="202"/>
      <c r="M14" s="202"/>
      <c r="N14" s="148"/>
      <c r="O14" s="149"/>
      <c r="P14" s="200" t="str">
        <f t="shared" si="0"/>
        <v/>
      </c>
      <c r="Q14" s="201"/>
      <c r="R14" s="230"/>
      <c r="S14" s="231"/>
      <c r="T14" s="85"/>
      <c r="U14" s="86" t="s">
        <v>96</v>
      </c>
      <c r="V14" s="75"/>
    </row>
    <row r="15" spans="1:22" s="40" customFormat="1" ht="22.5" customHeight="1">
      <c r="B15" s="186"/>
      <c r="C15" s="187"/>
      <c r="D15" s="188"/>
      <c r="E15" s="62">
        <v>5</v>
      </c>
      <c r="F15" s="147"/>
      <c r="G15" s="147"/>
      <c r="H15" s="147"/>
      <c r="I15" s="147"/>
      <c r="J15" s="147"/>
      <c r="K15" s="147"/>
      <c r="L15" s="202"/>
      <c r="M15" s="202"/>
      <c r="N15" s="148"/>
      <c r="O15" s="149"/>
      <c r="P15" s="200" t="str">
        <f t="shared" si="0"/>
        <v/>
      </c>
      <c r="Q15" s="201"/>
      <c r="R15" s="230"/>
      <c r="S15" s="231"/>
      <c r="T15" s="85"/>
      <c r="U15" s="86" t="s">
        <v>96</v>
      </c>
      <c r="V15" s="75"/>
    </row>
    <row r="16" spans="1:22" s="40" customFormat="1" ht="22.5" customHeight="1">
      <c r="B16" s="186"/>
      <c r="C16" s="187"/>
      <c r="D16" s="188"/>
      <c r="E16" s="62">
        <v>6</v>
      </c>
      <c r="F16" s="147"/>
      <c r="G16" s="147"/>
      <c r="H16" s="147"/>
      <c r="I16" s="147"/>
      <c r="J16" s="147"/>
      <c r="K16" s="147"/>
      <c r="L16" s="202"/>
      <c r="M16" s="202"/>
      <c r="N16" s="148"/>
      <c r="O16" s="149"/>
      <c r="P16" s="200" t="str">
        <f t="shared" si="0"/>
        <v/>
      </c>
      <c r="Q16" s="201"/>
      <c r="R16" s="230"/>
      <c r="S16" s="231"/>
      <c r="T16" s="85"/>
      <c r="U16" s="86" t="s">
        <v>96</v>
      </c>
      <c r="V16" s="75"/>
    </row>
    <row r="17" spans="2:22" s="40" customFormat="1" ht="22.5" customHeight="1">
      <c r="B17" s="186"/>
      <c r="C17" s="187"/>
      <c r="D17" s="188"/>
      <c r="E17" s="62">
        <v>7</v>
      </c>
      <c r="F17" s="147"/>
      <c r="G17" s="147"/>
      <c r="H17" s="147"/>
      <c r="I17" s="147"/>
      <c r="J17" s="147"/>
      <c r="K17" s="147"/>
      <c r="L17" s="202"/>
      <c r="M17" s="202"/>
      <c r="N17" s="148"/>
      <c r="O17" s="149"/>
      <c r="P17" s="200" t="str">
        <f t="shared" ref="P17:P25" si="1">IF(COUNTBLANK(L17)=1,"",L17*N17)</f>
        <v/>
      </c>
      <c r="Q17" s="201"/>
      <c r="R17" s="230"/>
      <c r="S17" s="231"/>
      <c r="T17" s="85"/>
      <c r="U17" s="86" t="s">
        <v>96</v>
      </c>
      <c r="V17" s="75"/>
    </row>
    <row r="18" spans="2:22" s="40" customFormat="1" ht="22.5" customHeight="1">
      <c r="B18" s="186"/>
      <c r="C18" s="187"/>
      <c r="D18" s="188"/>
      <c r="E18" s="62">
        <v>8</v>
      </c>
      <c r="F18" s="147"/>
      <c r="G18" s="147"/>
      <c r="H18" s="147"/>
      <c r="I18" s="147"/>
      <c r="J18" s="147"/>
      <c r="K18" s="147"/>
      <c r="L18" s="202"/>
      <c r="M18" s="202"/>
      <c r="N18" s="148"/>
      <c r="O18" s="149"/>
      <c r="P18" s="200" t="str">
        <f t="shared" si="1"/>
        <v/>
      </c>
      <c r="Q18" s="201"/>
      <c r="R18" s="230"/>
      <c r="S18" s="231"/>
      <c r="T18" s="85"/>
      <c r="U18" s="86" t="s">
        <v>96</v>
      </c>
      <c r="V18" s="75"/>
    </row>
    <row r="19" spans="2:22" s="40" customFormat="1" ht="22.5" customHeight="1">
      <c r="B19" s="186"/>
      <c r="C19" s="187"/>
      <c r="D19" s="188"/>
      <c r="E19" s="62">
        <v>9</v>
      </c>
      <c r="F19" s="147"/>
      <c r="G19" s="147"/>
      <c r="H19" s="147"/>
      <c r="I19" s="147"/>
      <c r="J19" s="147"/>
      <c r="K19" s="147"/>
      <c r="L19" s="202"/>
      <c r="M19" s="202"/>
      <c r="N19" s="148"/>
      <c r="O19" s="149"/>
      <c r="P19" s="200" t="str">
        <f t="shared" si="1"/>
        <v/>
      </c>
      <c r="Q19" s="201"/>
      <c r="R19" s="230"/>
      <c r="S19" s="231"/>
      <c r="T19" s="85"/>
      <c r="U19" s="86" t="s">
        <v>96</v>
      </c>
      <c r="V19" s="75"/>
    </row>
    <row r="20" spans="2:22" s="40" customFormat="1" ht="22.5" customHeight="1">
      <c r="B20" s="186"/>
      <c r="C20" s="187"/>
      <c r="D20" s="188"/>
      <c r="E20" s="62">
        <v>10</v>
      </c>
      <c r="F20" s="147"/>
      <c r="G20" s="147"/>
      <c r="H20" s="147"/>
      <c r="I20" s="147"/>
      <c r="J20" s="147"/>
      <c r="K20" s="147"/>
      <c r="L20" s="202"/>
      <c r="M20" s="202"/>
      <c r="N20" s="148"/>
      <c r="O20" s="149"/>
      <c r="P20" s="200" t="str">
        <f t="shared" si="1"/>
        <v/>
      </c>
      <c r="Q20" s="201"/>
      <c r="R20" s="230"/>
      <c r="S20" s="231"/>
      <c r="T20" s="85"/>
      <c r="U20" s="86" t="s">
        <v>96</v>
      </c>
      <c r="V20" s="75"/>
    </row>
    <row r="21" spans="2:22" s="40" customFormat="1" ht="22.5" customHeight="1">
      <c r="B21" s="186"/>
      <c r="C21" s="187"/>
      <c r="D21" s="188"/>
      <c r="E21" s="62">
        <v>11</v>
      </c>
      <c r="F21" s="147"/>
      <c r="G21" s="147"/>
      <c r="H21" s="147"/>
      <c r="I21" s="147"/>
      <c r="J21" s="147"/>
      <c r="K21" s="147"/>
      <c r="L21" s="202"/>
      <c r="M21" s="202"/>
      <c r="N21" s="148"/>
      <c r="O21" s="149"/>
      <c r="P21" s="200" t="str">
        <f t="shared" si="1"/>
        <v/>
      </c>
      <c r="Q21" s="201"/>
      <c r="R21" s="230"/>
      <c r="S21" s="231"/>
      <c r="T21" s="85"/>
      <c r="U21" s="86" t="s">
        <v>96</v>
      </c>
      <c r="V21" s="75"/>
    </row>
    <row r="22" spans="2:22" s="40" customFormat="1" ht="22.5" customHeight="1">
      <c r="B22" s="186"/>
      <c r="C22" s="187"/>
      <c r="D22" s="188"/>
      <c r="E22" s="62">
        <v>12</v>
      </c>
      <c r="F22" s="147"/>
      <c r="G22" s="147"/>
      <c r="H22" s="147"/>
      <c r="I22" s="147"/>
      <c r="J22" s="147"/>
      <c r="K22" s="147"/>
      <c r="L22" s="202"/>
      <c r="M22" s="202"/>
      <c r="N22" s="148"/>
      <c r="O22" s="149"/>
      <c r="P22" s="200" t="str">
        <f t="shared" si="1"/>
        <v/>
      </c>
      <c r="Q22" s="201"/>
      <c r="R22" s="230"/>
      <c r="S22" s="231"/>
      <c r="T22" s="85"/>
      <c r="U22" s="86" t="s">
        <v>96</v>
      </c>
      <c r="V22" s="75"/>
    </row>
    <row r="23" spans="2:22" s="40" customFormat="1" ht="22.5" customHeight="1">
      <c r="B23" s="186"/>
      <c r="C23" s="187"/>
      <c r="D23" s="188"/>
      <c r="E23" s="62">
        <v>13</v>
      </c>
      <c r="F23" s="147"/>
      <c r="G23" s="147"/>
      <c r="H23" s="147"/>
      <c r="I23" s="147"/>
      <c r="J23" s="147"/>
      <c r="K23" s="147"/>
      <c r="L23" s="202"/>
      <c r="M23" s="202"/>
      <c r="N23" s="148"/>
      <c r="O23" s="149"/>
      <c r="P23" s="200" t="str">
        <f t="shared" si="1"/>
        <v/>
      </c>
      <c r="Q23" s="201"/>
      <c r="R23" s="230"/>
      <c r="S23" s="231"/>
      <c r="T23" s="85"/>
      <c r="U23" s="86" t="s">
        <v>96</v>
      </c>
      <c r="V23" s="75"/>
    </row>
    <row r="24" spans="2:22" s="40" customFormat="1" ht="22.5" customHeight="1">
      <c r="B24" s="186"/>
      <c r="C24" s="187"/>
      <c r="D24" s="188"/>
      <c r="E24" s="62">
        <v>14</v>
      </c>
      <c r="F24" s="147"/>
      <c r="G24" s="147"/>
      <c r="H24" s="147"/>
      <c r="I24" s="147"/>
      <c r="J24" s="147"/>
      <c r="K24" s="147"/>
      <c r="L24" s="202"/>
      <c r="M24" s="202"/>
      <c r="N24" s="148"/>
      <c r="O24" s="149"/>
      <c r="P24" s="200" t="str">
        <f t="shared" si="1"/>
        <v/>
      </c>
      <c r="Q24" s="201"/>
      <c r="R24" s="230"/>
      <c r="S24" s="231"/>
      <c r="T24" s="85"/>
      <c r="U24" s="86" t="s">
        <v>96</v>
      </c>
      <c r="V24" s="75"/>
    </row>
    <row r="25" spans="2:22" s="40" customFormat="1" ht="22.5" customHeight="1">
      <c r="B25" s="186"/>
      <c r="C25" s="187"/>
      <c r="D25" s="188"/>
      <c r="E25" s="62">
        <v>15</v>
      </c>
      <c r="F25" s="147"/>
      <c r="G25" s="147"/>
      <c r="H25" s="147"/>
      <c r="I25" s="147"/>
      <c r="J25" s="147"/>
      <c r="K25" s="147"/>
      <c r="L25" s="202"/>
      <c r="M25" s="202"/>
      <c r="N25" s="148"/>
      <c r="O25" s="149"/>
      <c r="P25" s="200" t="str">
        <f t="shared" si="1"/>
        <v/>
      </c>
      <c r="Q25" s="201"/>
      <c r="R25" s="230"/>
      <c r="S25" s="231"/>
      <c r="T25" s="85"/>
      <c r="U25" s="86" t="s">
        <v>96</v>
      </c>
      <c r="V25" s="75"/>
    </row>
    <row r="26" spans="2:22" s="40" customFormat="1" ht="22.5" customHeight="1">
      <c r="B26" s="186"/>
      <c r="C26" s="187"/>
      <c r="D26" s="188"/>
      <c r="E26" s="62">
        <v>16</v>
      </c>
      <c r="F26" s="147"/>
      <c r="G26" s="147"/>
      <c r="H26" s="147"/>
      <c r="I26" s="147"/>
      <c r="J26" s="147"/>
      <c r="K26" s="147"/>
      <c r="L26" s="202"/>
      <c r="M26" s="202"/>
      <c r="N26" s="148"/>
      <c r="O26" s="149"/>
      <c r="P26" s="200" t="str">
        <f t="shared" si="0"/>
        <v/>
      </c>
      <c r="Q26" s="201"/>
      <c r="R26" s="230"/>
      <c r="S26" s="231"/>
      <c r="T26" s="85"/>
      <c r="U26" s="86" t="s">
        <v>96</v>
      </c>
      <c r="V26" s="75"/>
    </row>
    <row r="27" spans="2:22" s="40" customFormat="1" ht="22.5" customHeight="1">
      <c r="B27" s="186"/>
      <c r="C27" s="187"/>
      <c r="D27" s="188"/>
      <c r="E27" s="62">
        <v>17</v>
      </c>
      <c r="F27" s="147"/>
      <c r="G27" s="147"/>
      <c r="H27" s="147"/>
      <c r="I27" s="147"/>
      <c r="J27" s="147"/>
      <c r="K27" s="147"/>
      <c r="L27" s="202"/>
      <c r="M27" s="202"/>
      <c r="N27" s="148"/>
      <c r="O27" s="149"/>
      <c r="P27" s="200" t="str">
        <f t="shared" si="0"/>
        <v/>
      </c>
      <c r="Q27" s="201"/>
      <c r="R27" s="230"/>
      <c r="S27" s="231"/>
      <c r="T27" s="85"/>
      <c r="U27" s="86" t="s">
        <v>96</v>
      </c>
      <c r="V27" s="75"/>
    </row>
    <row r="28" spans="2:22" s="40" customFormat="1" ht="22.5" customHeight="1">
      <c r="B28" s="186"/>
      <c r="C28" s="187"/>
      <c r="D28" s="188"/>
      <c r="E28" s="62">
        <v>18</v>
      </c>
      <c r="F28" s="147"/>
      <c r="G28" s="147"/>
      <c r="H28" s="147"/>
      <c r="I28" s="147"/>
      <c r="J28" s="147"/>
      <c r="K28" s="147"/>
      <c r="L28" s="202"/>
      <c r="M28" s="202"/>
      <c r="N28" s="148"/>
      <c r="O28" s="149"/>
      <c r="P28" s="200" t="str">
        <f t="shared" si="0"/>
        <v/>
      </c>
      <c r="Q28" s="201"/>
      <c r="R28" s="230"/>
      <c r="S28" s="231"/>
      <c r="T28" s="85"/>
      <c r="U28" s="86" t="s">
        <v>96</v>
      </c>
      <c r="V28" s="75"/>
    </row>
    <row r="29" spans="2:22" s="40" customFormat="1" ht="22.5" customHeight="1">
      <c r="B29" s="186"/>
      <c r="C29" s="187"/>
      <c r="D29" s="188"/>
      <c r="E29" s="62">
        <v>19</v>
      </c>
      <c r="F29" s="147"/>
      <c r="G29" s="147"/>
      <c r="H29" s="147"/>
      <c r="I29" s="147"/>
      <c r="J29" s="147"/>
      <c r="K29" s="147"/>
      <c r="L29" s="202"/>
      <c r="M29" s="202"/>
      <c r="N29" s="148"/>
      <c r="O29" s="149"/>
      <c r="P29" s="200" t="str">
        <f t="shared" si="0"/>
        <v/>
      </c>
      <c r="Q29" s="201"/>
      <c r="R29" s="230"/>
      <c r="S29" s="231"/>
      <c r="T29" s="85"/>
      <c r="U29" s="86" t="s">
        <v>96</v>
      </c>
      <c r="V29" s="75"/>
    </row>
    <row r="30" spans="2:22" s="40" customFormat="1" ht="22.5" customHeight="1" thickBot="1">
      <c r="B30" s="186"/>
      <c r="C30" s="187"/>
      <c r="D30" s="188"/>
      <c r="E30" s="63">
        <v>20</v>
      </c>
      <c r="F30" s="236"/>
      <c r="G30" s="236"/>
      <c r="H30" s="236"/>
      <c r="I30" s="236"/>
      <c r="J30" s="236"/>
      <c r="K30" s="236"/>
      <c r="L30" s="237"/>
      <c r="M30" s="237"/>
      <c r="N30" s="213"/>
      <c r="O30" s="214"/>
      <c r="P30" s="215" t="str">
        <f>IF(COUNTBLANK(L30)=1,"",L30*N30)</f>
        <v/>
      </c>
      <c r="Q30" s="216"/>
      <c r="R30" s="232"/>
      <c r="S30" s="233"/>
      <c r="T30" s="87"/>
      <c r="U30" s="88" t="s">
        <v>96</v>
      </c>
      <c r="V30" s="76"/>
    </row>
    <row r="31" spans="2:22" s="40" customFormat="1" ht="22.5" customHeight="1">
      <c r="B31" s="89"/>
      <c r="C31" s="183" t="s">
        <v>97</v>
      </c>
      <c r="D31" s="185"/>
      <c r="E31" s="159"/>
      <c r="F31" s="160"/>
      <c r="G31" s="160"/>
      <c r="H31" s="160"/>
      <c r="I31" s="160"/>
      <c r="J31" s="160"/>
      <c r="K31" s="160"/>
      <c r="L31" s="160"/>
      <c r="M31" s="160"/>
      <c r="N31" s="160"/>
      <c r="O31" s="160"/>
      <c r="P31" s="160"/>
      <c r="Q31" s="160"/>
      <c r="R31" s="160"/>
      <c r="S31" s="160"/>
      <c r="T31" s="160"/>
      <c r="U31" s="160"/>
      <c r="V31" s="161"/>
    </row>
    <row r="32" spans="2:22" s="40" customFormat="1" ht="22.5" customHeight="1">
      <c r="B32" s="89"/>
      <c r="C32" s="186"/>
      <c r="D32" s="188"/>
      <c r="E32" s="162"/>
      <c r="F32" s="163"/>
      <c r="G32" s="163"/>
      <c r="H32" s="163"/>
      <c r="I32" s="163"/>
      <c r="J32" s="163"/>
      <c r="K32" s="163"/>
      <c r="L32" s="163"/>
      <c r="M32" s="163"/>
      <c r="N32" s="163"/>
      <c r="O32" s="163"/>
      <c r="P32" s="163"/>
      <c r="Q32" s="163"/>
      <c r="R32" s="163"/>
      <c r="S32" s="163"/>
      <c r="T32" s="163"/>
      <c r="U32" s="163"/>
      <c r="V32" s="164"/>
    </row>
    <row r="33" spans="2:22" s="40" customFormat="1" ht="62.25" customHeight="1" thickBot="1">
      <c r="B33" s="90"/>
      <c r="C33" s="189"/>
      <c r="D33" s="190"/>
      <c r="E33" s="165"/>
      <c r="F33" s="166"/>
      <c r="G33" s="166"/>
      <c r="H33" s="166"/>
      <c r="I33" s="166"/>
      <c r="J33" s="166"/>
      <c r="K33" s="166"/>
      <c r="L33" s="166"/>
      <c r="M33" s="166"/>
      <c r="N33" s="166"/>
      <c r="O33" s="166"/>
      <c r="P33" s="166"/>
      <c r="Q33" s="166"/>
      <c r="R33" s="166"/>
      <c r="S33" s="166"/>
      <c r="T33" s="166"/>
      <c r="U33" s="166"/>
      <c r="V33" s="167"/>
    </row>
    <row r="34" spans="2:22" s="40" customFormat="1" ht="39.950000000000003" customHeight="1" thickBot="1">
      <c r="B34" s="219" t="s">
        <v>145</v>
      </c>
      <c r="C34" s="220"/>
      <c r="D34" s="220"/>
      <c r="E34" s="221"/>
      <c r="F34" s="221"/>
      <c r="G34" s="221"/>
      <c r="H34" s="221"/>
      <c r="I34" s="221"/>
      <c r="J34" s="221"/>
      <c r="K34" s="221"/>
      <c r="L34" s="221"/>
      <c r="M34" s="221"/>
      <c r="N34" s="221"/>
      <c r="O34" s="222"/>
      <c r="P34" s="223">
        <f>IF(COUNTBLANK(R11:S33)=1,"",SUM(R11:S33))</f>
        <v>0</v>
      </c>
      <c r="Q34" s="224"/>
      <c r="R34" s="224"/>
      <c r="S34" s="225"/>
      <c r="T34" s="170" t="s">
        <v>99</v>
      </c>
      <c r="U34" s="171"/>
      <c r="V34" s="171"/>
    </row>
    <row r="35" spans="2:22" s="40" customFormat="1" ht="39.950000000000003" customHeight="1" thickBot="1">
      <c r="B35" s="152" t="s">
        <v>146</v>
      </c>
      <c r="C35" s="153"/>
      <c r="D35" s="153"/>
      <c r="E35" s="154"/>
      <c r="F35" s="154"/>
      <c r="G35" s="154"/>
      <c r="H35" s="154"/>
      <c r="I35" s="154"/>
      <c r="J35" s="154"/>
      <c r="K35" s="154"/>
      <c r="L35" s="154"/>
      <c r="M35" s="154"/>
      <c r="N35" s="154"/>
      <c r="O35" s="155"/>
      <c r="P35" s="156">
        <f>IF(P34*1/2&gt;=500000,500000,P34*1/2)</f>
        <v>0</v>
      </c>
      <c r="Q35" s="157"/>
      <c r="R35" s="157"/>
      <c r="S35" s="158"/>
      <c r="T35" s="172" t="s">
        <v>105</v>
      </c>
      <c r="U35" s="173"/>
      <c r="V35" s="173"/>
    </row>
    <row r="36" spans="2:22" s="40" customFormat="1" ht="20.100000000000001" customHeight="1">
      <c r="B36" s="43" t="s">
        <v>66</v>
      </c>
      <c r="C36" s="43"/>
      <c r="D36" s="43"/>
      <c r="E36" s="44"/>
      <c r="F36" s="44"/>
      <c r="G36" s="44"/>
      <c r="H36" s="44"/>
      <c r="I36" s="44"/>
      <c r="J36" s="44"/>
      <c r="K36" s="44"/>
      <c r="L36" s="44"/>
      <c r="M36" s="44"/>
      <c r="N36" s="44"/>
      <c r="O36" s="44"/>
      <c r="P36" s="218"/>
      <c r="Q36" s="218"/>
      <c r="R36" s="218"/>
      <c r="S36" s="218"/>
      <c r="T36" s="69"/>
      <c r="U36" s="69"/>
    </row>
  </sheetData>
  <sheetProtection insertRows="0"/>
  <mergeCells count="110">
    <mergeCell ref="T4:V4"/>
    <mergeCell ref="T3:V3"/>
    <mergeCell ref="M4:S4"/>
    <mergeCell ref="P11:Q11"/>
    <mergeCell ref="F30:K30"/>
    <mergeCell ref="L30:M30"/>
    <mergeCell ref="F22:K22"/>
    <mergeCell ref="L22:M22"/>
    <mergeCell ref="N22:O22"/>
    <mergeCell ref="P22:Q22"/>
    <mergeCell ref="F23:K23"/>
    <mergeCell ref="L23:M23"/>
    <mergeCell ref="N23:O23"/>
    <mergeCell ref="P23:Q23"/>
    <mergeCell ref="F24:K24"/>
    <mergeCell ref="L24:M24"/>
    <mergeCell ref="N24:O24"/>
    <mergeCell ref="P24:Q24"/>
    <mergeCell ref="F25:K25"/>
    <mergeCell ref="L25:M25"/>
    <mergeCell ref="N25:O25"/>
    <mergeCell ref="P25:Q25"/>
    <mergeCell ref="R10:S10"/>
    <mergeCell ref="N26:O26"/>
    <mergeCell ref="P36:S36"/>
    <mergeCell ref="B34:O34"/>
    <mergeCell ref="P34:S34"/>
    <mergeCell ref="N11:O11"/>
    <mergeCell ref="P27:Q27"/>
    <mergeCell ref="P28:Q28"/>
    <mergeCell ref="P14:Q14"/>
    <mergeCell ref="P15:Q15"/>
    <mergeCell ref="P16:Q16"/>
    <mergeCell ref="P26:Q26"/>
    <mergeCell ref="R11:S30"/>
    <mergeCell ref="F12:K12"/>
    <mergeCell ref="L12:M12"/>
    <mergeCell ref="N12:O12"/>
    <mergeCell ref="P12:Q12"/>
    <mergeCell ref="F13:K13"/>
    <mergeCell ref="L13:M13"/>
    <mergeCell ref="N13:O13"/>
    <mergeCell ref="P13:Q13"/>
    <mergeCell ref="F29:K29"/>
    <mergeCell ref="L29:M29"/>
    <mergeCell ref="N29:O29"/>
    <mergeCell ref="P29:Q29"/>
    <mergeCell ref="N14:O14"/>
    <mergeCell ref="N27:O27"/>
    <mergeCell ref="N28:O28"/>
    <mergeCell ref="F11:K11"/>
    <mergeCell ref="N30:O30"/>
    <mergeCell ref="P30:Q30"/>
    <mergeCell ref="L11:M11"/>
    <mergeCell ref="F16:K16"/>
    <mergeCell ref="F26:K26"/>
    <mergeCell ref="F27:K27"/>
    <mergeCell ref="F28:K28"/>
    <mergeCell ref="L16:M16"/>
    <mergeCell ref="L26:M26"/>
    <mergeCell ref="L27:M27"/>
    <mergeCell ref="L28:M28"/>
    <mergeCell ref="F20:K20"/>
    <mergeCell ref="L20:M20"/>
    <mergeCell ref="N20:O20"/>
    <mergeCell ref="P20:Q20"/>
    <mergeCell ref="F21:K21"/>
    <mergeCell ref="L21:M21"/>
    <mergeCell ref="N21:O21"/>
    <mergeCell ref="L19:M19"/>
    <mergeCell ref="N19:O19"/>
    <mergeCell ref="P19:Q19"/>
    <mergeCell ref="N18:O18"/>
    <mergeCell ref="A2:S2"/>
    <mergeCell ref="P7:S7"/>
    <mergeCell ref="E8:E10"/>
    <mergeCell ref="F8:K10"/>
    <mergeCell ref="L8:M10"/>
    <mergeCell ref="N8:O10"/>
    <mergeCell ref="P8:Q10"/>
    <mergeCell ref="F14:K14"/>
    <mergeCell ref="F15:K15"/>
    <mergeCell ref="L14:M14"/>
    <mergeCell ref="L15:M15"/>
    <mergeCell ref="N15:O15"/>
    <mergeCell ref="P18:Q18"/>
    <mergeCell ref="F19:K19"/>
    <mergeCell ref="N16:O16"/>
    <mergeCell ref="O3:S3"/>
    <mergeCell ref="T2:V2"/>
    <mergeCell ref="O5:S5"/>
    <mergeCell ref="B35:O35"/>
    <mergeCell ref="P35:S35"/>
    <mergeCell ref="E31:V33"/>
    <mergeCell ref="O6:S6"/>
    <mergeCell ref="T5:V5"/>
    <mergeCell ref="T6:V6"/>
    <mergeCell ref="T34:V34"/>
    <mergeCell ref="T35:V35"/>
    <mergeCell ref="T8:V10"/>
    <mergeCell ref="B11:D30"/>
    <mergeCell ref="C31:D33"/>
    <mergeCell ref="B8:D10"/>
    <mergeCell ref="P21:Q21"/>
    <mergeCell ref="F17:K17"/>
    <mergeCell ref="L17:M17"/>
    <mergeCell ref="N17:O17"/>
    <mergeCell ref="P17:Q17"/>
    <mergeCell ref="F18:K18"/>
    <mergeCell ref="L18:M18"/>
  </mergeCells>
  <phoneticPr fontId="2"/>
  <printOptions horizontalCentered="1"/>
  <pageMargins left="0.70866141732283472" right="0.70866141732283472" top="0.74803149606299213" bottom="0.74803149606299213" header="0.31496062992125984" footer="0.31496062992125984"/>
  <pageSetup paperSize="9" scale="59" orientation="landscape" r:id="rId1"/>
  <colBreaks count="1" manualBreakCount="1">
    <brk id="22"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Normal="100" zoomScaleSheetLayoutView="100" workbookViewId="0">
      <selection activeCell="X11" sqref="X11"/>
    </sheetView>
  </sheetViews>
  <sheetFormatPr defaultRowHeight="13.5"/>
  <cols>
    <col min="1" max="1" width="2" customWidth="1"/>
    <col min="2" max="2" width="7" customWidth="1"/>
    <col min="3" max="4" width="5.125" customWidth="1"/>
    <col min="5" max="10" width="5.875" customWidth="1"/>
    <col min="11" max="12" width="4.25" customWidth="1"/>
    <col min="13" max="14" width="6.625" customWidth="1"/>
    <col min="19" max="19" width="1.625" customWidth="1"/>
  </cols>
  <sheetData>
    <row r="1" spans="2:18">
      <c r="B1" s="64" t="s">
        <v>87</v>
      </c>
    </row>
    <row r="2" spans="2:18" ht="14.25" thickBot="1"/>
    <row r="3" spans="2:18" ht="14.25" customHeight="1">
      <c r="B3" s="243" t="s">
        <v>60</v>
      </c>
      <c r="C3" s="245" t="s">
        <v>61</v>
      </c>
      <c r="D3" s="245"/>
      <c r="E3" s="245"/>
      <c r="F3" s="245"/>
      <c r="G3" s="245"/>
      <c r="H3" s="245"/>
      <c r="I3" s="245"/>
      <c r="J3" s="245"/>
      <c r="K3" s="245" t="s">
        <v>62</v>
      </c>
      <c r="L3" s="245"/>
      <c r="M3" s="245" t="s">
        <v>63</v>
      </c>
      <c r="N3" s="245"/>
      <c r="O3" s="246" t="s">
        <v>64</v>
      </c>
      <c r="P3" s="247"/>
      <c r="Q3" s="56"/>
      <c r="R3" s="54"/>
    </row>
    <row r="4" spans="2:18" ht="14.25" customHeight="1">
      <c r="B4" s="244"/>
      <c r="C4" s="241"/>
      <c r="D4" s="241"/>
      <c r="E4" s="241"/>
      <c r="F4" s="241"/>
      <c r="G4" s="241"/>
      <c r="H4" s="241"/>
      <c r="I4" s="241"/>
      <c r="J4" s="241"/>
      <c r="K4" s="241"/>
      <c r="L4" s="241"/>
      <c r="M4" s="241"/>
      <c r="N4" s="241"/>
      <c r="O4" s="248"/>
      <c r="P4" s="249"/>
      <c r="Q4" s="57"/>
      <c r="R4" s="55"/>
    </row>
    <row r="5" spans="2:18" ht="14.25" customHeight="1">
      <c r="B5" s="244"/>
      <c r="C5" s="241"/>
      <c r="D5" s="241"/>
      <c r="E5" s="241"/>
      <c r="F5" s="241"/>
      <c r="G5" s="241"/>
      <c r="H5" s="241"/>
      <c r="I5" s="241"/>
      <c r="J5" s="241"/>
      <c r="K5" s="241"/>
      <c r="L5" s="241"/>
      <c r="M5" s="241"/>
      <c r="N5" s="241"/>
      <c r="O5" s="250"/>
      <c r="P5" s="251"/>
      <c r="Q5" s="241" t="s">
        <v>85</v>
      </c>
      <c r="R5" s="242"/>
    </row>
    <row r="6" spans="2:18" ht="17.25">
      <c r="B6" s="45"/>
      <c r="C6" s="253"/>
      <c r="D6" s="253"/>
      <c r="E6" s="254"/>
      <c r="F6" s="254"/>
      <c r="G6" s="254"/>
      <c r="H6" s="254"/>
      <c r="I6" s="254"/>
      <c r="J6" s="254"/>
      <c r="K6" s="255"/>
      <c r="L6" s="255"/>
      <c r="M6" s="256"/>
      <c r="N6" s="256"/>
      <c r="O6" s="252" t="str">
        <f>IF(COUNTBLANK(K6)=1,"",K6*M6)</f>
        <v/>
      </c>
      <c r="P6" s="252"/>
      <c r="Q6" s="257" t="str">
        <f>IF(COUNTBLANK(O6)=1,"",SUM(O6:P25))</f>
        <v/>
      </c>
      <c r="R6" s="258"/>
    </row>
    <row r="7" spans="2:18" ht="17.25">
      <c r="B7" s="45"/>
      <c r="C7" s="253"/>
      <c r="D7" s="253"/>
      <c r="E7" s="254"/>
      <c r="F7" s="254"/>
      <c r="G7" s="254"/>
      <c r="H7" s="254"/>
      <c r="I7" s="254"/>
      <c r="J7" s="254"/>
      <c r="K7" s="255"/>
      <c r="L7" s="255"/>
      <c r="M7" s="256"/>
      <c r="N7" s="256"/>
      <c r="O7" s="252" t="str">
        <f t="shared" ref="O7:O25" si="0">IF(COUNTBLANK(K7)=1,"",K7*M7)</f>
        <v/>
      </c>
      <c r="P7" s="252"/>
      <c r="Q7" s="257"/>
      <c r="R7" s="258"/>
    </row>
    <row r="8" spans="2:18" ht="17.25">
      <c r="B8" s="45"/>
      <c r="C8" s="253"/>
      <c r="D8" s="253"/>
      <c r="E8" s="254"/>
      <c r="F8" s="254"/>
      <c r="G8" s="254"/>
      <c r="H8" s="254"/>
      <c r="I8" s="254"/>
      <c r="J8" s="254"/>
      <c r="K8" s="255"/>
      <c r="L8" s="255"/>
      <c r="M8" s="256"/>
      <c r="N8" s="256"/>
      <c r="O8" s="252" t="str">
        <f t="shared" si="0"/>
        <v/>
      </c>
      <c r="P8" s="252"/>
      <c r="Q8" s="257"/>
      <c r="R8" s="258"/>
    </row>
    <row r="9" spans="2:18" ht="17.25">
      <c r="B9" s="45"/>
      <c r="C9" s="253"/>
      <c r="D9" s="253"/>
      <c r="E9" s="254"/>
      <c r="F9" s="254"/>
      <c r="G9" s="254"/>
      <c r="H9" s="254"/>
      <c r="I9" s="254"/>
      <c r="J9" s="254"/>
      <c r="K9" s="255"/>
      <c r="L9" s="255"/>
      <c r="M9" s="256"/>
      <c r="N9" s="256"/>
      <c r="O9" s="252" t="str">
        <f t="shared" si="0"/>
        <v/>
      </c>
      <c r="P9" s="252"/>
      <c r="Q9" s="257"/>
      <c r="R9" s="258"/>
    </row>
    <row r="10" spans="2:18" ht="17.25">
      <c r="B10" s="45"/>
      <c r="C10" s="253"/>
      <c r="D10" s="253"/>
      <c r="E10" s="254"/>
      <c r="F10" s="254"/>
      <c r="G10" s="254"/>
      <c r="H10" s="254"/>
      <c r="I10" s="254"/>
      <c r="J10" s="254"/>
      <c r="K10" s="255"/>
      <c r="L10" s="255"/>
      <c r="M10" s="256"/>
      <c r="N10" s="256"/>
      <c r="O10" s="252" t="str">
        <f t="shared" si="0"/>
        <v/>
      </c>
      <c r="P10" s="252"/>
      <c r="Q10" s="257"/>
      <c r="R10" s="258"/>
    </row>
    <row r="11" spans="2:18" ht="17.25">
      <c r="B11" s="45"/>
      <c r="C11" s="253"/>
      <c r="D11" s="253"/>
      <c r="E11" s="254"/>
      <c r="F11" s="254"/>
      <c r="G11" s="254"/>
      <c r="H11" s="254"/>
      <c r="I11" s="254"/>
      <c r="J11" s="254"/>
      <c r="K11" s="255"/>
      <c r="L11" s="255"/>
      <c r="M11" s="256"/>
      <c r="N11" s="256"/>
      <c r="O11" s="252" t="str">
        <f t="shared" si="0"/>
        <v/>
      </c>
      <c r="P11" s="252"/>
      <c r="Q11" s="257"/>
      <c r="R11" s="258"/>
    </row>
    <row r="12" spans="2:18" ht="17.25">
      <c r="B12" s="45"/>
      <c r="C12" s="253"/>
      <c r="D12" s="253"/>
      <c r="E12" s="254"/>
      <c r="F12" s="254"/>
      <c r="G12" s="254"/>
      <c r="H12" s="254"/>
      <c r="I12" s="254"/>
      <c r="J12" s="254"/>
      <c r="K12" s="255"/>
      <c r="L12" s="255"/>
      <c r="M12" s="256"/>
      <c r="N12" s="256"/>
      <c r="O12" s="252" t="str">
        <f t="shared" si="0"/>
        <v/>
      </c>
      <c r="P12" s="252"/>
      <c r="Q12" s="257"/>
      <c r="R12" s="258"/>
    </row>
    <row r="13" spans="2:18" ht="17.25">
      <c r="B13" s="45"/>
      <c r="C13" s="253"/>
      <c r="D13" s="253"/>
      <c r="E13" s="254"/>
      <c r="F13" s="254"/>
      <c r="G13" s="254"/>
      <c r="H13" s="254"/>
      <c r="I13" s="254"/>
      <c r="J13" s="254"/>
      <c r="K13" s="255"/>
      <c r="L13" s="255"/>
      <c r="M13" s="256"/>
      <c r="N13" s="256"/>
      <c r="O13" s="252" t="str">
        <f t="shared" si="0"/>
        <v/>
      </c>
      <c r="P13" s="252"/>
      <c r="Q13" s="257"/>
      <c r="R13" s="258"/>
    </row>
    <row r="14" spans="2:18" ht="17.25">
      <c r="B14" s="45"/>
      <c r="C14" s="253"/>
      <c r="D14" s="253"/>
      <c r="E14" s="254"/>
      <c r="F14" s="254"/>
      <c r="G14" s="254"/>
      <c r="H14" s="254"/>
      <c r="I14" s="254"/>
      <c r="J14" s="254"/>
      <c r="K14" s="255"/>
      <c r="L14" s="255"/>
      <c r="M14" s="256"/>
      <c r="N14" s="256"/>
      <c r="O14" s="252" t="str">
        <f t="shared" si="0"/>
        <v/>
      </c>
      <c r="P14" s="252"/>
      <c r="Q14" s="257"/>
      <c r="R14" s="258"/>
    </row>
    <row r="15" spans="2:18" ht="17.25">
      <c r="B15" s="45"/>
      <c r="C15" s="253"/>
      <c r="D15" s="253"/>
      <c r="E15" s="254"/>
      <c r="F15" s="254"/>
      <c r="G15" s="254"/>
      <c r="H15" s="254"/>
      <c r="I15" s="254"/>
      <c r="J15" s="254"/>
      <c r="K15" s="255"/>
      <c r="L15" s="255"/>
      <c r="M15" s="256"/>
      <c r="N15" s="256"/>
      <c r="O15" s="252" t="str">
        <f t="shared" si="0"/>
        <v/>
      </c>
      <c r="P15" s="252"/>
      <c r="Q15" s="257"/>
      <c r="R15" s="258"/>
    </row>
    <row r="16" spans="2:18" ht="17.25">
      <c r="B16" s="45"/>
      <c r="C16" s="253"/>
      <c r="D16" s="253"/>
      <c r="E16" s="254"/>
      <c r="F16" s="254"/>
      <c r="G16" s="254"/>
      <c r="H16" s="254"/>
      <c r="I16" s="254"/>
      <c r="J16" s="254"/>
      <c r="K16" s="255"/>
      <c r="L16" s="255"/>
      <c r="M16" s="256"/>
      <c r="N16" s="256"/>
      <c r="O16" s="252" t="str">
        <f t="shared" si="0"/>
        <v/>
      </c>
      <c r="P16" s="252"/>
      <c r="Q16" s="257"/>
      <c r="R16" s="258"/>
    </row>
    <row r="17" spans="2:18" ht="17.25">
      <c r="B17" s="45"/>
      <c r="C17" s="253"/>
      <c r="D17" s="253"/>
      <c r="E17" s="254"/>
      <c r="F17" s="254"/>
      <c r="G17" s="254"/>
      <c r="H17" s="254"/>
      <c r="I17" s="254"/>
      <c r="J17" s="254"/>
      <c r="K17" s="255"/>
      <c r="L17" s="255"/>
      <c r="M17" s="256"/>
      <c r="N17" s="256"/>
      <c r="O17" s="252" t="str">
        <f t="shared" si="0"/>
        <v/>
      </c>
      <c r="P17" s="252"/>
      <c r="Q17" s="257"/>
      <c r="R17" s="258"/>
    </row>
    <row r="18" spans="2:18" ht="17.25">
      <c r="B18" s="45"/>
      <c r="C18" s="253"/>
      <c r="D18" s="253"/>
      <c r="E18" s="254"/>
      <c r="F18" s="254"/>
      <c r="G18" s="254"/>
      <c r="H18" s="254"/>
      <c r="I18" s="254"/>
      <c r="J18" s="254"/>
      <c r="K18" s="255"/>
      <c r="L18" s="255"/>
      <c r="M18" s="256"/>
      <c r="N18" s="256"/>
      <c r="O18" s="252" t="str">
        <f t="shared" si="0"/>
        <v/>
      </c>
      <c r="P18" s="252"/>
      <c r="Q18" s="257"/>
      <c r="R18" s="258"/>
    </row>
    <row r="19" spans="2:18" ht="17.25">
      <c r="B19" s="45"/>
      <c r="C19" s="253"/>
      <c r="D19" s="253"/>
      <c r="E19" s="254"/>
      <c r="F19" s="254"/>
      <c r="G19" s="254"/>
      <c r="H19" s="254"/>
      <c r="I19" s="254"/>
      <c r="J19" s="254"/>
      <c r="K19" s="255"/>
      <c r="L19" s="255"/>
      <c r="M19" s="256"/>
      <c r="N19" s="256"/>
      <c r="O19" s="252" t="str">
        <f t="shared" si="0"/>
        <v/>
      </c>
      <c r="P19" s="252"/>
      <c r="Q19" s="257"/>
      <c r="R19" s="258"/>
    </row>
    <row r="20" spans="2:18" ht="17.25">
      <c r="B20" s="45"/>
      <c r="C20" s="253"/>
      <c r="D20" s="253"/>
      <c r="E20" s="254"/>
      <c r="F20" s="254"/>
      <c r="G20" s="254"/>
      <c r="H20" s="254"/>
      <c r="I20" s="254"/>
      <c r="J20" s="254"/>
      <c r="K20" s="255"/>
      <c r="L20" s="255"/>
      <c r="M20" s="256"/>
      <c r="N20" s="256"/>
      <c r="O20" s="252" t="str">
        <f t="shared" si="0"/>
        <v/>
      </c>
      <c r="P20" s="252"/>
      <c r="Q20" s="257"/>
      <c r="R20" s="258"/>
    </row>
    <row r="21" spans="2:18" ht="17.25">
      <c r="B21" s="45"/>
      <c r="C21" s="253"/>
      <c r="D21" s="253"/>
      <c r="E21" s="254"/>
      <c r="F21" s="254"/>
      <c r="G21" s="254"/>
      <c r="H21" s="254"/>
      <c r="I21" s="254"/>
      <c r="J21" s="254"/>
      <c r="K21" s="255"/>
      <c r="L21" s="255"/>
      <c r="M21" s="256"/>
      <c r="N21" s="256"/>
      <c r="O21" s="252" t="str">
        <f t="shared" si="0"/>
        <v/>
      </c>
      <c r="P21" s="252"/>
      <c r="Q21" s="257"/>
      <c r="R21" s="258"/>
    </row>
    <row r="22" spans="2:18" ht="17.25">
      <c r="B22" s="45"/>
      <c r="C22" s="253"/>
      <c r="D22" s="253"/>
      <c r="E22" s="254"/>
      <c r="F22" s="254"/>
      <c r="G22" s="254"/>
      <c r="H22" s="254"/>
      <c r="I22" s="254"/>
      <c r="J22" s="254"/>
      <c r="K22" s="255"/>
      <c r="L22" s="255"/>
      <c r="M22" s="256"/>
      <c r="N22" s="256"/>
      <c r="O22" s="252" t="str">
        <f t="shared" si="0"/>
        <v/>
      </c>
      <c r="P22" s="252"/>
      <c r="Q22" s="257"/>
      <c r="R22" s="258"/>
    </row>
    <row r="23" spans="2:18" ht="17.25">
      <c r="B23" s="45"/>
      <c r="C23" s="253"/>
      <c r="D23" s="253"/>
      <c r="E23" s="254"/>
      <c r="F23" s="254"/>
      <c r="G23" s="254"/>
      <c r="H23" s="254"/>
      <c r="I23" s="254"/>
      <c r="J23" s="254"/>
      <c r="K23" s="255"/>
      <c r="L23" s="255"/>
      <c r="M23" s="256"/>
      <c r="N23" s="256"/>
      <c r="O23" s="252" t="str">
        <f t="shared" si="0"/>
        <v/>
      </c>
      <c r="P23" s="252"/>
      <c r="Q23" s="257"/>
      <c r="R23" s="258"/>
    </row>
    <row r="24" spans="2:18" ht="17.25">
      <c r="B24" s="45"/>
      <c r="C24" s="253"/>
      <c r="D24" s="253"/>
      <c r="E24" s="254"/>
      <c r="F24" s="254"/>
      <c r="G24" s="254"/>
      <c r="H24" s="254"/>
      <c r="I24" s="254"/>
      <c r="J24" s="254"/>
      <c r="K24" s="255"/>
      <c r="L24" s="255"/>
      <c r="M24" s="256"/>
      <c r="N24" s="256"/>
      <c r="O24" s="252" t="str">
        <f t="shared" si="0"/>
        <v/>
      </c>
      <c r="P24" s="252"/>
      <c r="Q24" s="257"/>
      <c r="R24" s="258"/>
    </row>
    <row r="25" spans="2:18" ht="18" thickBot="1">
      <c r="B25" s="53"/>
      <c r="C25" s="261"/>
      <c r="D25" s="261"/>
      <c r="E25" s="262"/>
      <c r="F25" s="262"/>
      <c r="G25" s="262"/>
      <c r="H25" s="262"/>
      <c r="I25" s="262"/>
      <c r="J25" s="262"/>
      <c r="K25" s="263"/>
      <c r="L25" s="263"/>
      <c r="M25" s="264"/>
      <c r="N25" s="264"/>
      <c r="O25" s="265" t="str">
        <f t="shared" si="0"/>
        <v/>
      </c>
      <c r="P25" s="265"/>
      <c r="Q25" s="259"/>
      <c r="R25" s="260"/>
    </row>
    <row r="26" spans="2:18" ht="24.75" customHeight="1">
      <c r="B26" s="240" t="s">
        <v>86</v>
      </c>
      <c r="C26" s="240"/>
      <c r="D26" s="240"/>
      <c r="E26" s="240"/>
      <c r="F26" s="240"/>
      <c r="G26" s="240"/>
      <c r="H26" s="240"/>
      <c r="I26" s="240"/>
      <c r="J26" s="240"/>
      <c r="K26" s="240"/>
      <c r="L26" s="240"/>
      <c r="M26" s="240"/>
      <c r="N26" s="240"/>
    </row>
  </sheetData>
  <mergeCells count="108">
    <mergeCell ref="Q6:R25"/>
    <mergeCell ref="C24:D24"/>
    <mergeCell ref="E24:J24"/>
    <mergeCell ref="K24:L24"/>
    <mergeCell ref="M24:N24"/>
    <mergeCell ref="O24:P24"/>
    <mergeCell ref="C25:D25"/>
    <mergeCell ref="E25:J25"/>
    <mergeCell ref="K25:L25"/>
    <mergeCell ref="M25:N25"/>
    <mergeCell ref="O25:P25"/>
    <mergeCell ref="C22:D22"/>
    <mergeCell ref="E22:J22"/>
    <mergeCell ref="K22:L22"/>
    <mergeCell ref="M22:N22"/>
    <mergeCell ref="O22:P22"/>
    <mergeCell ref="C23:D23"/>
    <mergeCell ref="E23:J23"/>
    <mergeCell ref="K23:L23"/>
    <mergeCell ref="M23:N23"/>
    <mergeCell ref="O23:P23"/>
    <mergeCell ref="C20:D20"/>
    <mergeCell ref="E20:J20"/>
    <mergeCell ref="K20:L20"/>
    <mergeCell ref="M20:N20"/>
    <mergeCell ref="O20:P20"/>
    <mergeCell ref="C21:D21"/>
    <mergeCell ref="E21:J21"/>
    <mergeCell ref="K21:L21"/>
    <mergeCell ref="M21:N21"/>
    <mergeCell ref="O21:P21"/>
    <mergeCell ref="C18:D18"/>
    <mergeCell ref="E18:J18"/>
    <mergeCell ref="K18:L18"/>
    <mergeCell ref="M18:N18"/>
    <mergeCell ref="O18:P18"/>
    <mergeCell ref="C19:D19"/>
    <mergeCell ref="E19:J19"/>
    <mergeCell ref="K19:L19"/>
    <mergeCell ref="M19:N19"/>
    <mergeCell ref="O19:P19"/>
    <mergeCell ref="C16:D16"/>
    <mergeCell ref="E16:J16"/>
    <mergeCell ref="K16:L16"/>
    <mergeCell ref="M16:N16"/>
    <mergeCell ref="O16:P16"/>
    <mergeCell ref="C17:D17"/>
    <mergeCell ref="E17:J17"/>
    <mergeCell ref="K17:L17"/>
    <mergeCell ref="M17:N17"/>
    <mergeCell ref="O17:P17"/>
    <mergeCell ref="C14:D14"/>
    <mergeCell ref="E14:J14"/>
    <mergeCell ref="K14:L14"/>
    <mergeCell ref="M14:N14"/>
    <mergeCell ref="O14:P14"/>
    <mergeCell ref="C15:D15"/>
    <mergeCell ref="E15:J15"/>
    <mergeCell ref="K15:L15"/>
    <mergeCell ref="M15:N15"/>
    <mergeCell ref="O15:P15"/>
    <mergeCell ref="C12:D12"/>
    <mergeCell ref="E12:J12"/>
    <mergeCell ref="K12:L12"/>
    <mergeCell ref="M12:N12"/>
    <mergeCell ref="O12:P12"/>
    <mergeCell ref="C13:D13"/>
    <mergeCell ref="E13:J13"/>
    <mergeCell ref="K13:L13"/>
    <mergeCell ref="M13:N13"/>
    <mergeCell ref="O13:P13"/>
    <mergeCell ref="K9:L9"/>
    <mergeCell ref="M9:N9"/>
    <mergeCell ref="O9:P9"/>
    <mergeCell ref="C10:D10"/>
    <mergeCell ref="E10:J10"/>
    <mergeCell ref="K10:L10"/>
    <mergeCell ref="M10:N10"/>
    <mergeCell ref="O10:P10"/>
    <mergeCell ref="C11:D11"/>
    <mergeCell ref="E11:J11"/>
    <mergeCell ref="K11:L11"/>
    <mergeCell ref="M11:N11"/>
    <mergeCell ref="O11:P11"/>
    <mergeCell ref="B26:N26"/>
    <mergeCell ref="Q5:R5"/>
    <mergeCell ref="B3:B5"/>
    <mergeCell ref="C3:J5"/>
    <mergeCell ref="K3:L5"/>
    <mergeCell ref="M3:N5"/>
    <mergeCell ref="O3:P5"/>
    <mergeCell ref="O7:P7"/>
    <mergeCell ref="C8:D8"/>
    <mergeCell ref="E8:J8"/>
    <mergeCell ref="K8:L8"/>
    <mergeCell ref="M8:N8"/>
    <mergeCell ref="O8:P8"/>
    <mergeCell ref="C6:D6"/>
    <mergeCell ref="E6:J6"/>
    <mergeCell ref="K6:L6"/>
    <mergeCell ref="M6:N6"/>
    <mergeCell ref="O6:P6"/>
    <mergeCell ref="C7:D7"/>
    <mergeCell ref="E7:J7"/>
    <mergeCell ref="K7:L7"/>
    <mergeCell ref="M7:N7"/>
    <mergeCell ref="C9:D9"/>
    <mergeCell ref="E9:J9"/>
  </mergeCells>
  <phoneticPr fontId="2"/>
  <printOptions horizontalCentered="1"/>
  <pageMargins left="0.70866141732283472" right="0.70866141732283472" top="0.74803149606299213" bottom="0.74803149606299213" header="0.31496062992125984" footer="0.31496062992125984"/>
  <pageSetup paperSize="9" scale="7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'※入力等不可（個人防護具確認用）'!$B$4:$B$10</xm:f>
          </x14:formula1>
          <xm:sqref>C6:D25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7"/>
  <sheetViews>
    <sheetView view="pageBreakPreview" zoomScaleNormal="100" zoomScaleSheetLayoutView="100" workbookViewId="0">
      <selection activeCell="N9" sqref="N9"/>
    </sheetView>
  </sheetViews>
  <sheetFormatPr defaultColWidth="9" defaultRowHeight="13.5"/>
  <cols>
    <col min="1" max="1" width="3.5" style="2" bestFit="1" customWidth="1"/>
    <col min="2" max="6" width="3.625" style="2" customWidth="1"/>
    <col min="7" max="17" width="4" style="2" customWidth="1"/>
    <col min="18" max="79" width="2.5" style="2" customWidth="1"/>
    <col min="80" max="16384" width="9" style="2"/>
  </cols>
  <sheetData>
    <row r="1" spans="1:32" ht="13.5" customHeight="1">
      <c r="A1" s="46"/>
      <c r="B1" s="46"/>
      <c r="C1" s="46"/>
      <c r="D1" s="46"/>
      <c r="E1" s="46"/>
      <c r="F1" s="46"/>
      <c r="AF1" s="6"/>
    </row>
    <row r="2" spans="1:32" ht="21.75" customHeight="1">
      <c r="B2" s="267" t="s">
        <v>9</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6"/>
      <c r="AF2" s="6"/>
    </row>
    <row r="3" spans="1:32">
      <c r="W3" s="268" t="str">
        <f>様式第３号!I2</f>
        <v>令和　年　月　　日</v>
      </c>
      <c r="X3" s="269"/>
      <c r="Y3" s="269"/>
      <c r="Z3" s="269"/>
      <c r="AA3" s="269"/>
      <c r="AB3" s="269"/>
      <c r="AC3" s="269"/>
      <c r="AD3" s="269"/>
      <c r="AE3" s="7"/>
      <c r="AF3" s="7"/>
    </row>
    <row r="5" spans="1:32">
      <c r="B5" s="2" t="s">
        <v>10</v>
      </c>
    </row>
    <row r="7" spans="1:32">
      <c r="S7" s="271" t="s">
        <v>11</v>
      </c>
      <c r="T7" s="271"/>
      <c r="U7" s="271"/>
      <c r="V7" s="271"/>
      <c r="W7" s="270" t="str">
        <f>様式第３号!F6</f>
        <v>所在地を入力してください</v>
      </c>
      <c r="X7" s="270"/>
      <c r="Y7" s="270"/>
      <c r="Z7" s="270"/>
      <c r="AA7" s="270"/>
      <c r="AB7" s="270"/>
      <c r="AC7" s="270"/>
      <c r="AD7" s="270"/>
      <c r="AE7" s="270"/>
    </row>
    <row r="8" spans="1:32">
      <c r="S8" s="271"/>
      <c r="T8" s="271"/>
      <c r="U8" s="271"/>
      <c r="V8" s="271"/>
      <c r="W8" s="270"/>
      <c r="X8" s="270"/>
      <c r="Y8" s="270"/>
      <c r="Z8" s="270"/>
      <c r="AA8" s="270"/>
      <c r="AB8" s="270"/>
      <c r="AC8" s="270"/>
      <c r="AD8" s="270"/>
      <c r="AE8" s="270"/>
    </row>
    <row r="9" spans="1:32">
      <c r="S9" s="271" t="s">
        <v>47</v>
      </c>
      <c r="T9" s="271"/>
      <c r="U9" s="271"/>
      <c r="V9" s="271"/>
      <c r="W9" s="270" t="str">
        <f>様式第３号!F8</f>
        <v>法人名又は商号を入力してください</v>
      </c>
      <c r="X9" s="270"/>
      <c r="Y9" s="270"/>
      <c r="Z9" s="270"/>
      <c r="AA9" s="270"/>
      <c r="AB9" s="270"/>
      <c r="AC9" s="270"/>
      <c r="AD9" s="270"/>
      <c r="AE9" s="270"/>
    </row>
    <row r="10" spans="1:32">
      <c r="S10" s="271"/>
      <c r="T10" s="271"/>
      <c r="U10" s="271"/>
      <c r="V10" s="271"/>
      <c r="W10" s="270"/>
      <c r="X10" s="270"/>
      <c r="Y10" s="270"/>
      <c r="Z10" s="270"/>
      <c r="AA10" s="270"/>
      <c r="AB10" s="270"/>
      <c r="AC10" s="270"/>
      <c r="AD10" s="270"/>
      <c r="AE10" s="270"/>
    </row>
    <row r="11" spans="1:32" ht="13.5" customHeight="1">
      <c r="S11" s="271" t="s">
        <v>49</v>
      </c>
      <c r="T11" s="271"/>
      <c r="U11" s="271"/>
      <c r="V11" s="271"/>
      <c r="W11" s="270" t="str">
        <f>様式第３号!F10</f>
        <v>代表者の肩書・氏名を入力してください。
（署名又は記名押印）</v>
      </c>
      <c r="X11" s="270"/>
      <c r="Y11" s="270"/>
      <c r="Z11" s="270"/>
      <c r="AA11" s="270"/>
      <c r="AB11" s="270"/>
      <c r="AC11" s="270"/>
      <c r="AD11" s="270"/>
      <c r="AE11" s="270"/>
    </row>
    <row r="12" spans="1:32">
      <c r="S12" s="271"/>
      <c r="T12" s="271"/>
      <c r="U12" s="271"/>
      <c r="V12" s="271"/>
      <c r="W12" s="270"/>
      <c r="X12" s="270"/>
      <c r="Y12" s="270"/>
      <c r="Z12" s="270"/>
      <c r="AA12" s="270"/>
      <c r="AB12" s="270"/>
      <c r="AC12" s="270"/>
      <c r="AD12" s="270"/>
      <c r="AE12" s="270"/>
    </row>
    <row r="13" spans="1:32" ht="15" customHeight="1">
      <c r="A13" s="282" t="s">
        <v>117</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8"/>
    </row>
    <row r="14" spans="1:32" ht="15" customHeight="1">
      <c r="A14" s="282"/>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8"/>
    </row>
    <row r="15" spans="1:32" ht="15" customHeight="1">
      <c r="A15" s="273" t="s">
        <v>12</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8"/>
    </row>
    <row r="16" spans="1:32" ht="15" customHeight="1">
      <c r="A16" s="273"/>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8"/>
    </row>
    <row r="17" spans="1:32" ht="15" customHeight="1">
      <c r="A17" s="282" t="s">
        <v>118</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8"/>
    </row>
    <row r="18" spans="1:32" ht="15" customHeight="1">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8"/>
    </row>
    <row r="19" spans="1:32" ht="1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8"/>
    </row>
    <row r="20" spans="1:32">
      <c r="B20" s="2" t="s">
        <v>13</v>
      </c>
    </row>
    <row r="22" spans="1:32">
      <c r="A22" s="266" t="s">
        <v>14</v>
      </c>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row>
    <row r="23" spans="1:3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3.5" customHeight="1">
      <c r="A24" s="273" t="s">
        <v>73</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8"/>
    </row>
    <row r="25" spans="1:32" ht="26.1" customHeight="1">
      <c r="A25" s="273"/>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8"/>
    </row>
    <row r="26" spans="1: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3.5" customHeight="1">
      <c r="A27" s="274" t="s">
        <v>15</v>
      </c>
      <c r="B27" s="275"/>
      <c r="C27" s="275"/>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8"/>
    </row>
    <row r="28" spans="1:3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ht="27" customHeight="1">
      <c r="A29" s="273" t="s">
        <v>69</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8"/>
    </row>
    <row r="30" spans="1:32">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ht="13.5" customHeight="1">
      <c r="A31" s="273" t="s">
        <v>70</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row>
    <row r="32" spans="1:32">
      <c r="A32" s="273"/>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row>
    <row r="33" spans="1:32">
      <c r="A33" s="272" t="s">
        <v>16</v>
      </c>
      <c r="B33" s="266"/>
      <c r="C33" s="2" t="s">
        <v>17</v>
      </c>
    </row>
    <row r="34" spans="1:32">
      <c r="A34" s="272" t="s">
        <v>18</v>
      </c>
      <c r="B34" s="266"/>
      <c r="C34" s="2" t="s">
        <v>19</v>
      </c>
    </row>
    <row r="35" spans="1:32">
      <c r="A35" s="272" t="s">
        <v>20</v>
      </c>
      <c r="B35" s="266"/>
      <c r="C35" s="2" t="s">
        <v>21</v>
      </c>
    </row>
    <row r="36" spans="1:32" ht="13.5" customHeight="1">
      <c r="A36" s="272" t="s">
        <v>22</v>
      </c>
      <c r="B36" s="266"/>
      <c r="C36" s="273" t="s">
        <v>23</v>
      </c>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10"/>
    </row>
    <row r="37" spans="1:32">
      <c r="A37" s="11"/>
      <c r="B37" s="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10"/>
    </row>
    <row r="38" spans="1:32">
      <c r="A38" s="272" t="s">
        <v>24</v>
      </c>
      <c r="B38" s="266"/>
      <c r="C38" s="2" t="s">
        <v>25</v>
      </c>
    </row>
    <row r="39" spans="1:32">
      <c r="A39" s="272" t="s">
        <v>26</v>
      </c>
      <c r="B39" s="266"/>
      <c r="C39" s="2" t="s">
        <v>27</v>
      </c>
    </row>
    <row r="41" spans="1:32" ht="13.5" customHeight="1">
      <c r="A41" s="273" t="s">
        <v>71</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8"/>
    </row>
    <row r="42" spans="1:32">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8"/>
    </row>
    <row r="43" spans="1:3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ht="13.5" customHeight="1">
      <c r="A44" s="273" t="s">
        <v>72</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8"/>
    </row>
    <row r="45" spans="1:32">
      <c r="A45" s="2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8"/>
    </row>
    <row r="47" spans="1:32">
      <c r="A47" s="266" t="s">
        <v>28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row>
    <row r="48" spans="1:32"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1">
      <c r="A49" s="283" t="s">
        <v>29</v>
      </c>
      <c r="B49" s="283"/>
      <c r="C49" s="283"/>
      <c r="D49" s="283"/>
      <c r="E49" s="283"/>
      <c r="F49" s="283"/>
      <c r="G49" s="12"/>
      <c r="H49" s="276" t="s">
        <v>30</v>
      </c>
      <c r="I49" s="276"/>
      <c r="J49" s="276"/>
      <c r="K49" s="276"/>
      <c r="L49" s="276"/>
      <c r="M49" s="276"/>
      <c r="N49" s="276"/>
      <c r="O49" s="276"/>
      <c r="P49" s="276"/>
      <c r="Q49" s="13"/>
      <c r="R49" s="277" t="s">
        <v>31</v>
      </c>
      <c r="S49" s="276"/>
      <c r="T49" s="276"/>
      <c r="U49" s="276"/>
      <c r="V49" s="278"/>
      <c r="W49" s="277" t="s">
        <v>32</v>
      </c>
      <c r="X49" s="276"/>
      <c r="Y49" s="276"/>
      <c r="Z49" s="276"/>
      <c r="AA49" s="276"/>
      <c r="AB49" s="276"/>
      <c r="AC49" s="276"/>
      <c r="AD49" s="276"/>
      <c r="AE49" s="278"/>
    </row>
    <row r="50" spans="1:31" ht="24.75" customHeight="1">
      <c r="A50" s="283"/>
      <c r="B50" s="283"/>
      <c r="C50" s="283"/>
      <c r="D50" s="283"/>
      <c r="E50" s="283"/>
      <c r="F50" s="283"/>
      <c r="G50" s="279" t="s">
        <v>33</v>
      </c>
      <c r="H50" s="280"/>
      <c r="I50" s="280"/>
      <c r="J50" s="280"/>
      <c r="K50" s="280"/>
      <c r="L50" s="280"/>
      <c r="M50" s="280"/>
      <c r="N50" s="280"/>
      <c r="O50" s="280"/>
      <c r="P50" s="280"/>
      <c r="Q50" s="281"/>
      <c r="R50" s="279"/>
      <c r="S50" s="280"/>
      <c r="T50" s="280"/>
      <c r="U50" s="280"/>
      <c r="V50" s="281"/>
      <c r="W50" s="279"/>
      <c r="X50" s="280"/>
      <c r="Y50" s="280"/>
      <c r="Z50" s="280"/>
      <c r="AA50" s="280"/>
      <c r="AB50" s="280"/>
      <c r="AC50" s="280"/>
      <c r="AD50" s="280"/>
      <c r="AE50" s="281"/>
    </row>
    <row r="51" spans="1:31">
      <c r="A51" s="283">
        <v>1</v>
      </c>
      <c r="B51" s="284"/>
      <c r="C51" s="285"/>
      <c r="D51" s="285"/>
      <c r="E51" s="285"/>
      <c r="F51" s="286"/>
      <c r="G51" s="14" t="s">
        <v>126</v>
      </c>
      <c r="H51" s="290"/>
      <c r="I51" s="290"/>
      <c r="J51" s="290"/>
      <c r="K51" s="290"/>
      <c r="L51" s="290"/>
      <c r="M51" s="290"/>
      <c r="N51" s="290"/>
      <c r="O51" s="290"/>
      <c r="P51" s="290"/>
      <c r="Q51" s="16" t="s">
        <v>127</v>
      </c>
      <c r="R51" s="14"/>
      <c r="S51" s="15"/>
      <c r="T51" s="15"/>
      <c r="U51" s="15"/>
      <c r="V51" s="16"/>
      <c r="W51" s="14"/>
      <c r="X51" s="290" t="s">
        <v>120</v>
      </c>
      <c r="Y51" s="290"/>
      <c r="Z51" s="290" t="s">
        <v>119</v>
      </c>
      <c r="AA51" s="290"/>
      <c r="AB51" s="290" t="s">
        <v>121</v>
      </c>
      <c r="AC51" s="290"/>
      <c r="AD51" s="290" t="s">
        <v>122</v>
      </c>
      <c r="AE51" s="291"/>
    </row>
    <row r="52" spans="1:31">
      <c r="A52" s="283"/>
      <c r="B52" s="284"/>
      <c r="C52" s="285"/>
      <c r="D52" s="285"/>
      <c r="E52" s="285"/>
      <c r="F52" s="286"/>
      <c r="G52" s="17"/>
      <c r="H52" s="285"/>
      <c r="I52" s="285"/>
      <c r="J52" s="285"/>
      <c r="K52" s="285"/>
      <c r="L52" s="285"/>
      <c r="M52" s="285"/>
      <c r="N52" s="285"/>
      <c r="O52" s="285"/>
      <c r="P52" s="285"/>
      <c r="Q52" s="18"/>
      <c r="R52" s="17"/>
      <c r="S52" s="20" t="s">
        <v>34</v>
      </c>
      <c r="T52" s="19" t="s">
        <v>35</v>
      </c>
      <c r="U52" s="20" t="s">
        <v>36</v>
      </c>
      <c r="V52" s="18"/>
      <c r="W52" s="17"/>
      <c r="X52" s="285"/>
      <c r="Y52" s="285"/>
      <c r="Z52" s="285"/>
      <c r="AA52" s="285"/>
      <c r="AB52" s="285"/>
      <c r="AC52" s="285"/>
      <c r="AD52" s="285"/>
      <c r="AE52" s="286"/>
    </row>
    <row r="53" spans="1:31">
      <c r="A53" s="283"/>
      <c r="B53" s="287"/>
      <c r="C53" s="288"/>
      <c r="D53" s="288"/>
      <c r="E53" s="288"/>
      <c r="F53" s="289"/>
      <c r="G53" s="21"/>
      <c r="H53" s="288"/>
      <c r="I53" s="288"/>
      <c r="J53" s="288"/>
      <c r="K53" s="288"/>
      <c r="L53" s="288"/>
      <c r="M53" s="288"/>
      <c r="N53" s="288"/>
      <c r="O53" s="288"/>
      <c r="P53" s="288"/>
      <c r="Q53" s="22"/>
      <c r="R53" s="21"/>
      <c r="S53" s="23"/>
      <c r="T53" s="23"/>
      <c r="U53" s="23"/>
      <c r="V53" s="22"/>
      <c r="W53" s="287"/>
      <c r="X53" s="288"/>
      <c r="Y53" s="24" t="s">
        <v>37</v>
      </c>
      <c r="Z53" s="288"/>
      <c r="AA53" s="288"/>
      <c r="AB53" s="24" t="s">
        <v>38</v>
      </c>
      <c r="AC53" s="288"/>
      <c r="AD53" s="288"/>
      <c r="AE53" s="25" t="s">
        <v>39</v>
      </c>
    </row>
    <row r="54" spans="1:31">
      <c r="A54" s="283">
        <v>2</v>
      </c>
      <c r="B54" s="292"/>
      <c r="C54" s="290"/>
      <c r="D54" s="290"/>
      <c r="E54" s="290"/>
      <c r="F54" s="291"/>
      <c r="G54" s="14" t="s">
        <v>126</v>
      </c>
      <c r="H54" s="290"/>
      <c r="I54" s="290"/>
      <c r="J54" s="290"/>
      <c r="K54" s="290"/>
      <c r="L54" s="290"/>
      <c r="M54" s="290"/>
      <c r="N54" s="290"/>
      <c r="O54" s="290"/>
      <c r="P54" s="290"/>
      <c r="Q54" s="16" t="s">
        <v>127</v>
      </c>
      <c r="R54" s="14"/>
      <c r="S54" s="15"/>
      <c r="T54" s="15"/>
      <c r="U54" s="15"/>
      <c r="V54" s="16"/>
      <c r="W54" s="14"/>
      <c r="X54" s="290" t="s">
        <v>120</v>
      </c>
      <c r="Y54" s="290"/>
      <c r="Z54" s="290" t="s">
        <v>119</v>
      </c>
      <c r="AA54" s="290"/>
      <c r="AB54" s="290" t="s">
        <v>121</v>
      </c>
      <c r="AC54" s="290"/>
      <c r="AD54" s="290" t="s">
        <v>122</v>
      </c>
      <c r="AE54" s="291"/>
    </row>
    <row r="55" spans="1:31">
      <c r="A55" s="283"/>
      <c r="B55" s="284"/>
      <c r="C55" s="285"/>
      <c r="D55" s="285"/>
      <c r="E55" s="285"/>
      <c r="F55" s="286"/>
      <c r="G55" s="17"/>
      <c r="H55" s="285"/>
      <c r="I55" s="285"/>
      <c r="J55" s="285"/>
      <c r="K55" s="285"/>
      <c r="L55" s="285"/>
      <c r="M55" s="285"/>
      <c r="N55" s="285"/>
      <c r="O55" s="285"/>
      <c r="P55" s="285"/>
      <c r="Q55" s="18"/>
      <c r="R55" s="17"/>
      <c r="S55" s="20" t="s">
        <v>34</v>
      </c>
      <c r="T55" s="19" t="s">
        <v>40</v>
      </c>
      <c r="U55" s="20" t="s">
        <v>36</v>
      </c>
      <c r="V55" s="18"/>
      <c r="W55" s="17"/>
      <c r="X55" s="285"/>
      <c r="Y55" s="285"/>
      <c r="Z55" s="285"/>
      <c r="AA55" s="285"/>
      <c r="AB55" s="285"/>
      <c r="AC55" s="285"/>
      <c r="AD55" s="285"/>
      <c r="AE55" s="286"/>
    </row>
    <row r="56" spans="1:31">
      <c r="A56" s="283"/>
      <c r="B56" s="287"/>
      <c r="C56" s="288"/>
      <c r="D56" s="288"/>
      <c r="E56" s="288"/>
      <c r="F56" s="289"/>
      <c r="G56" s="21"/>
      <c r="H56" s="288"/>
      <c r="I56" s="288"/>
      <c r="J56" s="288"/>
      <c r="K56" s="288"/>
      <c r="L56" s="288"/>
      <c r="M56" s="288"/>
      <c r="N56" s="288"/>
      <c r="O56" s="288"/>
      <c r="P56" s="288"/>
      <c r="Q56" s="22"/>
      <c r="R56" s="21"/>
      <c r="S56" s="23"/>
      <c r="T56" s="23"/>
      <c r="U56" s="23"/>
      <c r="V56" s="22"/>
      <c r="W56" s="287"/>
      <c r="X56" s="288"/>
      <c r="Y56" s="24" t="s">
        <v>37</v>
      </c>
      <c r="Z56" s="288"/>
      <c r="AA56" s="288"/>
      <c r="AB56" s="24" t="s">
        <v>38</v>
      </c>
      <c r="AC56" s="288"/>
      <c r="AD56" s="288"/>
      <c r="AE56" s="25" t="s">
        <v>39</v>
      </c>
    </row>
    <row r="57" spans="1:31">
      <c r="A57" s="283">
        <v>3</v>
      </c>
      <c r="B57" s="292"/>
      <c r="C57" s="290"/>
      <c r="D57" s="290"/>
      <c r="E57" s="290"/>
      <c r="F57" s="291"/>
      <c r="G57" s="14" t="s">
        <v>126</v>
      </c>
      <c r="H57" s="290"/>
      <c r="I57" s="290"/>
      <c r="J57" s="290"/>
      <c r="K57" s="290"/>
      <c r="L57" s="290"/>
      <c r="M57" s="290"/>
      <c r="N57" s="290"/>
      <c r="O57" s="290"/>
      <c r="P57" s="290"/>
      <c r="Q57" s="16" t="s">
        <v>127</v>
      </c>
      <c r="R57" s="14"/>
      <c r="S57" s="15"/>
      <c r="T57" s="15"/>
      <c r="U57" s="15"/>
      <c r="V57" s="16"/>
      <c r="W57" s="14"/>
      <c r="X57" s="290" t="s">
        <v>120</v>
      </c>
      <c r="Y57" s="290"/>
      <c r="Z57" s="290" t="s">
        <v>119</v>
      </c>
      <c r="AA57" s="290"/>
      <c r="AB57" s="290" t="s">
        <v>121</v>
      </c>
      <c r="AC57" s="290"/>
      <c r="AD57" s="290" t="s">
        <v>122</v>
      </c>
      <c r="AE57" s="291"/>
    </row>
    <row r="58" spans="1:31">
      <c r="A58" s="283"/>
      <c r="B58" s="284"/>
      <c r="C58" s="285"/>
      <c r="D58" s="285"/>
      <c r="E58" s="285"/>
      <c r="F58" s="286"/>
      <c r="G58" s="17"/>
      <c r="H58" s="285"/>
      <c r="I58" s="285"/>
      <c r="J58" s="285"/>
      <c r="K58" s="285"/>
      <c r="L58" s="285"/>
      <c r="M58" s="285"/>
      <c r="N58" s="285"/>
      <c r="O58" s="285"/>
      <c r="P58" s="285"/>
      <c r="Q58" s="18"/>
      <c r="R58" s="17"/>
      <c r="S58" s="20" t="s">
        <v>34</v>
      </c>
      <c r="T58" s="19" t="s">
        <v>41</v>
      </c>
      <c r="U58" s="20" t="s">
        <v>36</v>
      </c>
      <c r="V58" s="18"/>
      <c r="W58" s="17"/>
      <c r="X58" s="285"/>
      <c r="Y58" s="285"/>
      <c r="Z58" s="285"/>
      <c r="AA58" s="285"/>
      <c r="AB58" s="285"/>
      <c r="AC58" s="285"/>
      <c r="AD58" s="285"/>
      <c r="AE58" s="286"/>
    </row>
    <row r="59" spans="1:31">
      <c r="A59" s="283"/>
      <c r="B59" s="287"/>
      <c r="C59" s="288"/>
      <c r="D59" s="288"/>
      <c r="E59" s="288"/>
      <c r="F59" s="289"/>
      <c r="G59" s="21"/>
      <c r="H59" s="288"/>
      <c r="I59" s="288"/>
      <c r="J59" s="288"/>
      <c r="K59" s="288"/>
      <c r="L59" s="288"/>
      <c r="M59" s="288"/>
      <c r="N59" s="288"/>
      <c r="O59" s="288"/>
      <c r="P59" s="288"/>
      <c r="Q59" s="22"/>
      <c r="R59" s="21"/>
      <c r="S59" s="23"/>
      <c r="T59" s="23"/>
      <c r="U59" s="23"/>
      <c r="V59" s="22"/>
      <c r="W59" s="287"/>
      <c r="X59" s="288"/>
      <c r="Y59" s="24" t="s">
        <v>37</v>
      </c>
      <c r="Z59" s="288"/>
      <c r="AA59" s="288"/>
      <c r="AB59" s="24" t="s">
        <v>38</v>
      </c>
      <c r="AC59" s="288"/>
      <c r="AD59" s="288"/>
      <c r="AE59" s="25" t="s">
        <v>39</v>
      </c>
    </row>
    <row r="60" spans="1:31">
      <c r="A60" s="283">
        <v>4</v>
      </c>
      <c r="B60" s="292"/>
      <c r="C60" s="290"/>
      <c r="D60" s="290"/>
      <c r="E60" s="290"/>
      <c r="F60" s="291"/>
      <c r="G60" s="14" t="s">
        <v>126</v>
      </c>
      <c r="H60" s="290"/>
      <c r="I60" s="290"/>
      <c r="J60" s="290"/>
      <c r="K60" s="290"/>
      <c r="L60" s="290"/>
      <c r="M60" s="290"/>
      <c r="N60" s="290"/>
      <c r="O60" s="290"/>
      <c r="P60" s="290"/>
      <c r="Q60" s="16" t="s">
        <v>127</v>
      </c>
      <c r="R60" s="14"/>
      <c r="S60" s="15"/>
      <c r="T60" s="15"/>
      <c r="U60" s="15"/>
      <c r="V60" s="16"/>
      <c r="W60" s="14"/>
      <c r="X60" s="290" t="s">
        <v>120</v>
      </c>
      <c r="Y60" s="290"/>
      <c r="Z60" s="290" t="s">
        <v>119</v>
      </c>
      <c r="AA60" s="290"/>
      <c r="AB60" s="290" t="s">
        <v>121</v>
      </c>
      <c r="AC60" s="290"/>
      <c r="AD60" s="290" t="s">
        <v>122</v>
      </c>
      <c r="AE60" s="291"/>
    </row>
    <row r="61" spans="1:31">
      <c r="A61" s="283"/>
      <c r="B61" s="284"/>
      <c r="C61" s="285"/>
      <c r="D61" s="285"/>
      <c r="E61" s="285"/>
      <c r="F61" s="286"/>
      <c r="G61" s="17"/>
      <c r="H61" s="285"/>
      <c r="I61" s="285"/>
      <c r="J61" s="285"/>
      <c r="K61" s="285"/>
      <c r="L61" s="285"/>
      <c r="M61" s="285"/>
      <c r="N61" s="285"/>
      <c r="O61" s="285"/>
      <c r="P61" s="285"/>
      <c r="Q61" s="18"/>
      <c r="R61" s="17"/>
      <c r="S61" s="20" t="s">
        <v>34</v>
      </c>
      <c r="T61" s="19" t="s">
        <v>42</v>
      </c>
      <c r="U61" s="20" t="s">
        <v>36</v>
      </c>
      <c r="V61" s="18"/>
      <c r="W61" s="17"/>
      <c r="X61" s="285"/>
      <c r="Y61" s="285"/>
      <c r="Z61" s="285"/>
      <c r="AA61" s="285"/>
      <c r="AB61" s="285"/>
      <c r="AC61" s="285"/>
      <c r="AD61" s="285"/>
      <c r="AE61" s="286"/>
    </row>
    <row r="62" spans="1:31">
      <c r="A62" s="283"/>
      <c r="B62" s="287"/>
      <c r="C62" s="288"/>
      <c r="D62" s="288"/>
      <c r="E62" s="288"/>
      <c r="F62" s="289"/>
      <c r="G62" s="21"/>
      <c r="H62" s="288"/>
      <c r="I62" s="288"/>
      <c r="J62" s="288"/>
      <c r="K62" s="288"/>
      <c r="L62" s="288"/>
      <c r="M62" s="288"/>
      <c r="N62" s="288"/>
      <c r="O62" s="288"/>
      <c r="P62" s="288"/>
      <c r="Q62" s="22"/>
      <c r="R62" s="21"/>
      <c r="S62" s="23"/>
      <c r="T62" s="23"/>
      <c r="U62" s="23"/>
      <c r="V62" s="22"/>
      <c r="W62" s="287"/>
      <c r="X62" s="288"/>
      <c r="Y62" s="24" t="s">
        <v>37</v>
      </c>
      <c r="Z62" s="288"/>
      <c r="AA62" s="288"/>
      <c r="AB62" s="24" t="s">
        <v>38</v>
      </c>
      <c r="AC62" s="288"/>
      <c r="AD62" s="288"/>
      <c r="AE62" s="25" t="s">
        <v>39</v>
      </c>
    </row>
    <row r="63" spans="1:31">
      <c r="A63" s="283">
        <v>5</v>
      </c>
      <c r="B63" s="292"/>
      <c r="C63" s="290"/>
      <c r="D63" s="290"/>
      <c r="E63" s="290"/>
      <c r="F63" s="291"/>
      <c r="G63" s="14" t="s">
        <v>126</v>
      </c>
      <c r="H63" s="290"/>
      <c r="I63" s="290"/>
      <c r="J63" s="290"/>
      <c r="K63" s="290"/>
      <c r="L63" s="290"/>
      <c r="M63" s="290"/>
      <c r="N63" s="290"/>
      <c r="O63" s="290"/>
      <c r="P63" s="290"/>
      <c r="Q63" s="16" t="s">
        <v>127</v>
      </c>
      <c r="R63" s="14"/>
      <c r="S63" s="15"/>
      <c r="T63" s="15"/>
      <c r="U63" s="15"/>
      <c r="V63" s="16"/>
      <c r="W63" s="14"/>
      <c r="X63" s="290" t="s">
        <v>120</v>
      </c>
      <c r="Y63" s="290"/>
      <c r="Z63" s="290" t="s">
        <v>119</v>
      </c>
      <c r="AA63" s="290"/>
      <c r="AB63" s="290" t="s">
        <v>121</v>
      </c>
      <c r="AC63" s="290"/>
      <c r="AD63" s="290" t="s">
        <v>122</v>
      </c>
      <c r="AE63" s="291"/>
    </row>
    <row r="64" spans="1:31">
      <c r="A64" s="283"/>
      <c r="B64" s="284"/>
      <c r="C64" s="285"/>
      <c r="D64" s="285"/>
      <c r="E64" s="285"/>
      <c r="F64" s="286"/>
      <c r="G64" s="17"/>
      <c r="H64" s="285"/>
      <c r="I64" s="285"/>
      <c r="J64" s="285"/>
      <c r="K64" s="285"/>
      <c r="L64" s="285"/>
      <c r="M64" s="285"/>
      <c r="N64" s="285"/>
      <c r="O64" s="285"/>
      <c r="P64" s="285"/>
      <c r="Q64" s="18"/>
      <c r="R64" s="17"/>
      <c r="S64" s="20" t="s">
        <v>34</v>
      </c>
      <c r="T64" s="19" t="s">
        <v>40</v>
      </c>
      <c r="U64" s="20" t="s">
        <v>36</v>
      </c>
      <c r="V64" s="18"/>
      <c r="W64" s="17"/>
      <c r="X64" s="285"/>
      <c r="Y64" s="285"/>
      <c r="Z64" s="285"/>
      <c r="AA64" s="285"/>
      <c r="AB64" s="285"/>
      <c r="AC64" s="285"/>
      <c r="AD64" s="285"/>
      <c r="AE64" s="286"/>
    </row>
    <row r="65" spans="1:31">
      <c r="A65" s="283"/>
      <c r="B65" s="287"/>
      <c r="C65" s="288"/>
      <c r="D65" s="288"/>
      <c r="E65" s="288"/>
      <c r="F65" s="289"/>
      <c r="G65" s="21"/>
      <c r="H65" s="288"/>
      <c r="I65" s="288"/>
      <c r="J65" s="288"/>
      <c r="K65" s="288"/>
      <c r="L65" s="288"/>
      <c r="M65" s="288"/>
      <c r="N65" s="288"/>
      <c r="O65" s="288"/>
      <c r="P65" s="288"/>
      <c r="Q65" s="22"/>
      <c r="R65" s="21"/>
      <c r="S65" s="23"/>
      <c r="T65" s="23"/>
      <c r="U65" s="23"/>
      <c r="V65" s="22"/>
      <c r="W65" s="287"/>
      <c r="X65" s="288"/>
      <c r="Y65" s="24" t="s">
        <v>37</v>
      </c>
      <c r="Z65" s="288"/>
      <c r="AA65" s="288"/>
      <c r="AB65" s="24" t="s">
        <v>38</v>
      </c>
      <c r="AC65" s="288"/>
      <c r="AD65" s="288"/>
      <c r="AE65" s="25" t="s">
        <v>39</v>
      </c>
    </row>
    <row r="66" spans="1:31">
      <c r="A66" s="283">
        <v>6</v>
      </c>
      <c r="B66" s="292"/>
      <c r="C66" s="290"/>
      <c r="D66" s="290"/>
      <c r="E66" s="290"/>
      <c r="F66" s="291"/>
      <c r="G66" s="14" t="s">
        <v>126</v>
      </c>
      <c r="H66" s="290"/>
      <c r="I66" s="290"/>
      <c r="J66" s="290"/>
      <c r="K66" s="290"/>
      <c r="L66" s="290"/>
      <c r="M66" s="290"/>
      <c r="N66" s="290"/>
      <c r="O66" s="290"/>
      <c r="P66" s="290"/>
      <c r="Q66" s="16" t="s">
        <v>127</v>
      </c>
      <c r="R66" s="14"/>
      <c r="S66" s="15"/>
      <c r="T66" s="15"/>
      <c r="U66" s="15"/>
      <c r="V66" s="16"/>
      <c r="W66" s="14"/>
      <c r="X66" s="290" t="s">
        <v>120</v>
      </c>
      <c r="Y66" s="290"/>
      <c r="Z66" s="290" t="s">
        <v>119</v>
      </c>
      <c r="AA66" s="290"/>
      <c r="AB66" s="290" t="s">
        <v>121</v>
      </c>
      <c r="AC66" s="290"/>
      <c r="AD66" s="290" t="s">
        <v>122</v>
      </c>
      <c r="AE66" s="291"/>
    </row>
    <row r="67" spans="1:31">
      <c r="A67" s="283"/>
      <c r="B67" s="284"/>
      <c r="C67" s="285"/>
      <c r="D67" s="285"/>
      <c r="E67" s="285"/>
      <c r="F67" s="286"/>
      <c r="G67" s="17"/>
      <c r="H67" s="285"/>
      <c r="I67" s="285"/>
      <c r="J67" s="285"/>
      <c r="K67" s="285"/>
      <c r="L67" s="285"/>
      <c r="M67" s="285"/>
      <c r="N67" s="285"/>
      <c r="O67" s="285"/>
      <c r="P67" s="285"/>
      <c r="Q67" s="18"/>
      <c r="R67" s="17"/>
      <c r="S67" s="20" t="s">
        <v>34</v>
      </c>
      <c r="T67" s="19" t="s">
        <v>40</v>
      </c>
      <c r="U67" s="20" t="s">
        <v>36</v>
      </c>
      <c r="V67" s="18"/>
      <c r="W67" s="17"/>
      <c r="X67" s="285"/>
      <c r="Y67" s="285"/>
      <c r="Z67" s="285"/>
      <c r="AA67" s="285"/>
      <c r="AB67" s="285"/>
      <c r="AC67" s="285"/>
      <c r="AD67" s="285"/>
      <c r="AE67" s="286"/>
    </row>
    <row r="68" spans="1:31">
      <c r="A68" s="283"/>
      <c r="B68" s="287"/>
      <c r="C68" s="288"/>
      <c r="D68" s="288"/>
      <c r="E68" s="288"/>
      <c r="F68" s="289"/>
      <c r="G68" s="21"/>
      <c r="H68" s="288"/>
      <c r="I68" s="288"/>
      <c r="J68" s="288"/>
      <c r="K68" s="288"/>
      <c r="L68" s="288"/>
      <c r="M68" s="288"/>
      <c r="N68" s="288"/>
      <c r="O68" s="288"/>
      <c r="P68" s="288"/>
      <c r="Q68" s="22"/>
      <c r="R68" s="21"/>
      <c r="S68" s="23"/>
      <c r="T68" s="23"/>
      <c r="U68" s="23"/>
      <c r="V68" s="22"/>
      <c r="W68" s="287"/>
      <c r="X68" s="288"/>
      <c r="Y68" s="24" t="s">
        <v>37</v>
      </c>
      <c r="Z68" s="288"/>
      <c r="AA68" s="288"/>
      <c r="AB68" s="24" t="s">
        <v>38</v>
      </c>
      <c r="AC68" s="288"/>
      <c r="AD68" s="288"/>
      <c r="AE68" s="25" t="s">
        <v>39</v>
      </c>
    </row>
    <row r="69" spans="1:31">
      <c r="A69" s="283">
        <v>7</v>
      </c>
      <c r="B69" s="292"/>
      <c r="C69" s="290"/>
      <c r="D69" s="290"/>
      <c r="E69" s="290"/>
      <c r="F69" s="291"/>
      <c r="G69" s="14" t="s">
        <v>126</v>
      </c>
      <c r="H69" s="290"/>
      <c r="I69" s="290"/>
      <c r="J69" s="290"/>
      <c r="K69" s="290"/>
      <c r="L69" s="290"/>
      <c r="M69" s="290"/>
      <c r="N69" s="290"/>
      <c r="O69" s="290"/>
      <c r="P69" s="290"/>
      <c r="Q69" s="16" t="s">
        <v>127</v>
      </c>
      <c r="R69" s="14"/>
      <c r="S69" s="15"/>
      <c r="T69" s="15"/>
      <c r="U69" s="15"/>
      <c r="V69" s="16"/>
      <c r="W69" s="14"/>
      <c r="X69" s="290" t="s">
        <v>120</v>
      </c>
      <c r="Y69" s="290"/>
      <c r="Z69" s="290" t="s">
        <v>119</v>
      </c>
      <c r="AA69" s="290"/>
      <c r="AB69" s="290" t="s">
        <v>121</v>
      </c>
      <c r="AC69" s="290"/>
      <c r="AD69" s="290" t="s">
        <v>122</v>
      </c>
      <c r="AE69" s="291"/>
    </row>
    <row r="70" spans="1:31">
      <c r="A70" s="283"/>
      <c r="B70" s="284"/>
      <c r="C70" s="285"/>
      <c r="D70" s="285"/>
      <c r="E70" s="285"/>
      <c r="F70" s="286"/>
      <c r="G70" s="17"/>
      <c r="H70" s="285"/>
      <c r="I70" s="285"/>
      <c r="J70" s="285"/>
      <c r="K70" s="285"/>
      <c r="L70" s="285"/>
      <c r="M70" s="285"/>
      <c r="N70" s="285"/>
      <c r="O70" s="285"/>
      <c r="P70" s="285"/>
      <c r="Q70" s="18"/>
      <c r="R70" s="17"/>
      <c r="S70" s="20" t="s">
        <v>34</v>
      </c>
      <c r="T70" s="19" t="s">
        <v>40</v>
      </c>
      <c r="U70" s="20" t="s">
        <v>36</v>
      </c>
      <c r="V70" s="18"/>
      <c r="W70" s="17"/>
      <c r="X70" s="285"/>
      <c r="Y70" s="285"/>
      <c r="Z70" s="285"/>
      <c r="AA70" s="285"/>
      <c r="AB70" s="285"/>
      <c r="AC70" s="285"/>
      <c r="AD70" s="285"/>
      <c r="AE70" s="286"/>
    </row>
    <row r="71" spans="1:31">
      <c r="A71" s="283"/>
      <c r="B71" s="287"/>
      <c r="C71" s="288"/>
      <c r="D71" s="288"/>
      <c r="E71" s="288"/>
      <c r="F71" s="289"/>
      <c r="G71" s="21"/>
      <c r="H71" s="288"/>
      <c r="I71" s="288"/>
      <c r="J71" s="288"/>
      <c r="K71" s="288"/>
      <c r="L71" s="288"/>
      <c r="M71" s="288"/>
      <c r="N71" s="288"/>
      <c r="O71" s="288"/>
      <c r="P71" s="288"/>
      <c r="Q71" s="22"/>
      <c r="R71" s="21"/>
      <c r="S71" s="23"/>
      <c r="T71" s="23"/>
      <c r="U71" s="23"/>
      <c r="V71" s="22"/>
      <c r="W71" s="287"/>
      <c r="X71" s="288"/>
      <c r="Y71" s="24" t="s">
        <v>37</v>
      </c>
      <c r="Z71" s="288"/>
      <c r="AA71" s="288"/>
      <c r="AB71" s="24" t="s">
        <v>38</v>
      </c>
      <c r="AC71" s="288"/>
      <c r="AD71" s="288"/>
      <c r="AE71" s="25" t="s">
        <v>39</v>
      </c>
    </row>
    <row r="72" spans="1:31">
      <c r="A72" s="283">
        <v>8</v>
      </c>
      <c r="B72" s="292"/>
      <c r="C72" s="290"/>
      <c r="D72" s="290"/>
      <c r="E72" s="290"/>
      <c r="F72" s="291"/>
      <c r="G72" s="14" t="s">
        <v>126</v>
      </c>
      <c r="H72" s="290"/>
      <c r="I72" s="290"/>
      <c r="J72" s="290"/>
      <c r="K72" s="290"/>
      <c r="L72" s="290"/>
      <c r="M72" s="290"/>
      <c r="N72" s="290"/>
      <c r="O72" s="290"/>
      <c r="P72" s="290"/>
      <c r="Q72" s="16" t="s">
        <v>127</v>
      </c>
      <c r="R72" s="14"/>
      <c r="S72" s="15"/>
      <c r="T72" s="15"/>
      <c r="U72" s="15"/>
      <c r="V72" s="16"/>
      <c r="W72" s="14"/>
      <c r="X72" s="290" t="s">
        <v>120</v>
      </c>
      <c r="Y72" s="290"/>
      <c r="Z72" s="290" t="s">
        <v>119</v>
      </c>
      <c r="AA72" s="290"/>
      <c r="AB72" s="290" t="s">
        <v>121</v>
      </c>
      <c r="AC72" s="290"/>
      <c r="AD72" s="290" t="s">
        <v>122</v>
      </c>
      <c r="AE72" s="291"/>
    </row>
    <row r="73" spans="1:31">
      <c r="A73" s="283"/>
      <c r="B73" s="284"/>
      <c r="C73" s="285"/>
      <c r="D73" s="285"/>
      <c r="E73" s="285"/>
      <c r="F73" s="286"/>
      <c r="G73" s="17"/>
      <c r="H73" s="285"/>
      <c r="I73" s="285"/>
      <c r="J73" s="285"/>
      <c r="K73" s="285"/>
      <c r="L73" s="285"/>
      <c r="M73" s="285"/>
      <c r="N73" s="285"/>
      <c r="O73" s="285"/>
      <c r="P73" s="285"/>
      <c r="Q73" s="18"/>
      <c r="R73" s="17"/>
      <c r="S73" s="20" t="s">
        <v>34</v>
      </c>
      <c r="T73" s="19" t="s">
        <v>43</v>
      </c>
      <c r="U73" s="20" t="s">
        <v>36</v>
      </c>
      <c r="V73" s="18"/>
      <c r="W73" s="17"/>
      <c r="X73" s="285"/>
      <c r="Y73" s="285"/>
      <c r="Z73" s="285"/>
      <c r="AA73" s="285"/>
      <c r="AB73" s="285"/>
      <c r="AC73" s="285"/>
      <c r="AD73" s="285"/>
      <c r="AE73" s="286"/>
    </row>
    <row r="74" spans="1:31">
      <c r="A74" s="283"/>
      <c r="B74" s="287"/>
      <c r="C74" s="288"/>
      <c r="D74" s="288"/>
      <c r="E74" s="288"/>
      <c r="F74" s="289"/>
      <c r="G74" s="21"/>
      <c r="H74" s="288"/>
      <c r="I74" s="288"/>
      <c r="J74" s="288"/>
      <c r="K74" s="288"/>
      <c r="L74" s="288"/>
      <c r="M74" s="288"/>
      <c r="N74" s="288"/>
      <c r="O74" s="288"/>
      <c r="P74" s="288"/>
      <c r="Q74" s="22"/>
      <c r="R74" s="21"/>
      <c r="S74" s="23"/>
      <c r="T74" s="23"/>
      <c r="U74" s="23"/>
      <c r="V74" s="22"/>
      <c r="W74" s="287"/>
      <c r="X74" s="288"/>
      <c r="Y74" s="24" t="s">
        <v>37</v>
      </c>
      <c r="Z74" s="288"/>
      <c r="AA74" s="288"/>
      <c r="AB74" s="24" t="s">
        <v>38</v>
      </c>
      <c r="AC74" s="288"/>
      <c r="AD74" s="288"/>
      <c r="AE74" s="25" t="s">
        <v>39</v>
      </c>
    </row>
    <row r="75" spans="1:31">
      <c r="A75" s="283">
        <v>9</v>
      </c>
      <c r="B75" s="292"/>
      <c r="C75" s="290"/>
      <c r="D75" s="290"/>
      <c r="E75" s="290"/>
      <c r="F75" s="291"/>
      <c r="G75" s="14" t="s">
        <v>126</v>
      </c>
      <c r="H75" s="290"/>
      <c r="I75" s="290"/>
      <c r="J75" s="290"/>
      <c r="K75" s="290"/>
      <c r="L75" s="290"/>
      <c r="M75" s="290"/>
      <c r="N75" s="290"/>
      <c r="O75" s="290"/>
      <c r="P75" s="290"/>
      <c r="Q75" s="16" t="s">
        <v>127</v>
      </c>
      <c r="R75" s="14"/>
      <c r="S75" s="15"/>
      <c r="T75" s="15"/>
      <c r="U75" s="15"/>
      <c r="V75" s="16"/>
      <c r="W75" s="14"/>
      <c r="X75" s="290" t="s">
        <v>120</v>
      </c>
      <c r="Y75" s="290"/>
      <c r="Z75" s="290" t="s">
        <v>119</v>
      </c>
      <c r="AA75" s="290"/>
      <c r="AB75" s="290" t="s">
        <v>121</v>
      </c>
      <c r="AC75" s="290"/>
      <c r="AD75" s="290" t="s">
        <v>122</v>
      </c>
      <c r="AE75" s="291"/>
    </row>
    <row r="76" spans="1:31">
      <c r="A76" s="283"/>
      <c r="B76" s="284"/>
      <c r="C76" s="285"/>
      <c r="D76" s="285"/>
      <c r="E76" s="285"/>
      <c r="F76" s="286"/>
      <c r="G76" s="17"/>
      <c r="H76" s="285"/>
      <c r="I76" s="285"/>
      <c r="J76" s="285"/>
      <c r="K76" s="285"/>
      <c r="L76" s="285"/>
      <c r="M76" s="285"/>
      <c r="N76" s="285"/>
      <c r="O76" s="285"/>
      <c r="P76" s="285"/>
      <c r="Q76" s="18"/>
      <c r="R76" s="17"/>
      <c r="S76" s="20" t="s">
        <v>34</v>
      </c>
      <c r="T76" s="19" t="s">
        <v>42</v>
      </c>
      <c r="U76" s="20" t="s">
        <v>36</v>
      </c>
      <c r="V76" s="18"/>
      <c r="W76" s="17"/>
      <c r="X76" s="285"/>
      <c r="Y76" s="285"/>
      <c r="Z76" s="285"/>
      <c r="AA76" s="285"/>
      <c r="AB76" s="285"/>
      <c r="AC76" s="285"/>
      <c r="AD76" s="285"/>
      <c r="AE76" s="286"/>
    </row>
    <row r="77" spans="1:31">
      <c r="A77" s="283"/>
      <c r="B77" s="287"/>
      <c r="C77" s="288"/>
      <c r="D77" s="288"/>
      <c r="E77" s="288"/>
      <c r="F77" s="289"/>
      <c r="G77" s="21"/>
      <c r="H77" s="288"/>
      <c r="I77" s="288"/>
      <c r="J77" s="288"/>
      <c r="K77" s="288"/>
      <c r="L77" s="288"/>
      <c r="M77" s="288"/>
      <c r="N77" s="288"/>
      <c r="O77" s="288"/>
      <c r="P77" s="288"/>
      <c r="Q77" s="22"/>
      <c r="R77" s="21"/>
      <c r="S77" s="23"/>
      <c r="T77" s="23"/>
      <c r="U77" s="23"/>
      <c r="V77" s="22"/>
      <c r="W77" s="287"/>
      <c r="X77" s="288"/>
      <c r="Y77" s="24" t="s">
        <v>37</v>
      </c>
      <c r="Z77" s="288"/>
      <c r="AA77" s="288"/>
      <c r="AB77" s="24" t="s">
        <v>38</v>
      </c>
      <c r="AC77" s="288"/>
      <c r="AD77" s="288"/>
      <c r="AE77" s="25" t="s">
        <v>39</v>
      </c>
    </row>
    <row r="78" spans="1:31">
      <c r="A78" s="283">
        <v>10</v>
      </c>
      <c r="B78" s="292"/>
      <c r="C78" s="290"/>
      <c r="D78" s="290"/>
      <c r="E78" s="290"/>
      <c r="F78" s="291"/>
      <c r="G78" s="14" t="s">
        <v>126</v>
      </c>
      <c r="H78" s="290"/>
      <c r="I78" s="290"/>
      <c r="J78" s="290"/>
      <c r="K78" s="290"/>
      <c r="L78" s="290"/>
      <c r="M78" s="290"/>
      <c r="N78" s="290"/>
      <c r="O78" s="290"/>
      <c r="P78" s="290"/>
      <c r="Q78" s="16" t="s">
        <v>127</v>
      </c>
      <c r="R78" s="14"/>
      <c r="S78" s="15"/>
      <c r="T78" s="15"/>
      <c r="U78" s="15"/>
      <c r="V78" s="16"/>
      <c r="W78" s="14"/>
      <c r="X78" s="290" t="s">
        <v>120</v>
      </c>
      <c r="Y78" s="290"/>
      <c r="Z78" s="290" t="s">
        <v>119</v>
      </c>
      <c r="AA78" s="290"/>
      <c r="AB78" s="290" t="s">
        <v>121</v>
      </c>
      <c r="AC78" s="290"/>
      <c r="AD78" s="290" t="s">
        <v>122</v>
      </c>
      <c r="AE78" s="291"/>
    </row>
    <row r="79" spans="1:31">
      <c r="A79" s="283"/>
      <c r="B79" s="284"/>
      <c r="C79" s="285"/>
      <c r="D79" s="285"/>
      <c r="E79" s="285"/>
      <c r="F79" s="286"/>
      <c r="G79" s="17"/>
      <c r="H79" s="285"/>
      <c r="I79" s="285"/>
      <c r="J79" s="285"/>
      <c r="K79" s="285"/>
      <c r="L79" s="285"/>
      <c r="M79" s="285"/>
      <c r="N79" s="285"/>
      <c r="O79" s="285"/>
      <c r="P79" s="285"/>
      <c r="Q79" s="18"/>
      <c r="R79" s="17"/>
      <c r="S79" s="20" t="s">
        <v>34</v>
      </c>
      <c r="T79" s="19" t="s">
        <v>40</v>
      </c>
      <c r="U79" s="20" t="s">
        <v>36</v>
      </c>
      <c r="V79" s="18"/>
      <c r="W79" s="17"/>
      <c r="X79" s="285"/>
      <c r="Y79" s="285"/>
      <c r="Z79" s="285"/>
      <c r="AA79" s="285"/>
      <c r="AB79" s="285"/>
      <c r="AC79" s="285"/>
      <c r="AD79" s="285"/>
      <c r="AE79" s="286"/>
    </row>
    <row r="80" spans="1:31">
      <c r="A80" s="283"/>
      <c r="B80" s="287"/>
      <c r="C80" s="288"/>
      <c r="D80" s="288"/>
      <c r="E80" s="288"/>
      <c r="F80" s="289"/>
      <c r="G80" s="21"/>
      <c r="H80" s="288"/>
      <c r="I80" s="288"/>
      <c r="J80" s="288"/>
      <c r="K80" s="288"/>
      <c r="L80" s="288"/>
      <c r="M80" s="288"/>
      <c r="N80" s="288"/>
      <c r="O80" s="288"/>
      <c r="P80" s="288"/>
      <c r="Q80" s="22"/>
      <c r="R80" s="21"/>
      <c r="S80" s="23"/>
      <c r="T80" s="23"/>
      <c r="U80" s="23"/>
      <c r="V80" s="22"/>
      <c r="W80" s="287"/>
      <c r="X80" s="288"/>
      <c r="Y80" s="24" t="s">
        <v>37</v>
      </c>
      <c r="Z80" s="288"/>
      <c r="AA80" s="288"/>
      <c r="AB80" s="24" t="s">
        <v>38</v>
      </c>
      <c r="AC80" s="288"/>
      <c r="AD80" s="288"/>
      <c r="AE80" s="25" t="s">
        <v>39</v>
      </c>
    </row>
    <row r="81" spans="1:31">
      <c r="A81" s="283">
        <v>11</v>
      </c>
      <c r="B81" s="292"/>
      <c r="C81" s="290"/>
      <c r="D81" s="290"/>
      <c r="E81" s="290"/>
      <c r="F81" s="291"/>
      <c r="G81" s="14" t="s">
        <v>126</v>
      </c>
      <c r="H81" s="290"/>
      <c r="I81" s="290"/>
      <c r="J81" s="290"/>
      <c r="K81" s="290"/>
      <c r="L81" s="290"/>
      <c r="M81" s="290"/>
      <c r="N81" s="290"/>
      <c r="O81" s="290"/>
      <c r="P81" s="290"/>
      <c r="Q81" s="16" t="s">
        <v>127</v>
      </c>
      <c r="R81" s="14"/>
      <c r="S81" s="15"/>
      <c r="T81" s="15"/>
      <c r="U81" s="15"/>
      <c r="V81" s="16"/>
      <c r="W81" s="14"/>
      <c r="X81" s="290" t="s">
        <v>120</v>
      </c>
      <c r="Y81" s="290"/>
      <c r="Z81" s="290" t="s">
        <v>119</v>
      </c>
      <c r="AA81" s="290"/>
      <c r="AB81" s="290" t="s">
        <v>121</v>
      </c>
      <c r="AC81" s="290"/>
      <c r="AD81" s="290" t="s">
        <v>122</v>
      </c>
      <c r="AE81" s="291"/>
    </row>
    <row r="82" spans="1:31">
      <c r="A82" s="283"/>
      <c r="B82" s="284"/>
      <c r="C82" s="285"/>
      <c r="D82" s="285"/>
      <c r="E82" s="285"/>
      <c r="F82" s="286"/>
      <c r="G82" s="17"/>
      <c r="H82" s="285"/>
      <c r="I82" s="285"/>
      <c r="J82" s="285"/>
      <c r="K82" s="285"/>
      <c r="L82" s="285"/>
      <c r="M82" s="285"/>
      <c r="N82" s="285"/>
      <c r="O82" s="285"/>
      <c r="P82" s="285"/>
      <c r="Q82" s="18"/>
      <c r="R82" s="17"/>
      <c r="S82" s="20" t="s">
        <v>34</v>
      </c>
      <c r="T82" s="19" t="s">
        <v>40</v>
      </c>
      <c r="U82" s="20" t="s">
        <v>36</v>
      </c>
      <c r="V82" s="18"/>
      <c r="W82" s="17"/>
      <c r="X82" s="285"/>
      <c r="Y82" s="285"/>
      <c r="Z82" s="285"/>
      <c r="AA82" s="285"/>
      <c r="AB82" s="285"/>
      <c r="AC82" s="285"/>
      <c r="AD82" s="285"/>
      <c r="AE82" s="286"/>
    </row>
    <row r="83" spans="1:31">
      <c r="A83" s="283"/>
      <c r="B83" s="287"/>
      <c r="C83" s="288"/>
      <c r="D83" s="288"/>
      <c r="E83" s="288"/>
      <c r="F83" s="289"/>
      <c r="G83" s="21"/>
      <c r="H83" s="288"/>
      <c r="I83" s="288"/>
      <c r="J83" s="288"/>
      <c r="K83" s="288"/>
      <c r="L83" s="288"/>
      <c r="M83" s="288"/>
      <c r="N83" s="288"/>
      <c r="O83" s="288"/>
      <c r="P83" s="288"/>
      <c r="Q83" s="22"/>
      <c r="R83" s="21"/>
      <c r="S83" s="23"/>
      <c r="T83" s="23"/>
      <c r="U83" s="23"/>
      <c r="V83" s="22"/>
      <c r="W83" s="287"/>
      <c r="X83" s="288"/>
      <c r="Y83" s="24" t="s">
        <v>37</v>
      </c>
      <c r="Z83" s="288"/>
      <c r="AA83" s="288"/>
      <c r="AB83" s="24" t="s">
        <v>38</v>
      </c>
      <c r="AC83" s="288"/>
      <c r="AD83" s="288"/>
      <c r="AE83" s="25" t="s">
        <v>39</v>
      </c>
    </row>
    <row r="84" spans="1:31">
      <c r="A84" s="283">
        <v>12</v>
      </c>
      <c r="B84" s="292"/>
      <c r="C84" s="290"/>
      <c r="D84" s="290"/>
      <c r="E84" s="290"/>
      <c r="F84" s="291"/>
      <c r="G84" s="14" t="s">
        <v>126</v>
      </c>
      <c r="H84" s="290"/>
      <c r="I84" s="290"/>
      <c r="J84" s="290"/>
      <c r="K84" s="290"/>
      <c r="L84" s="290"/>
      <c r="M84" s="290"/>
      <c r="N84" s="290"/>
      <c r="O84" s="290"/>
      <c r="P84" s="290"/>
      <c r="Q84" s="16" t="s">
        <v>127</v>
      </c>
      <c r="R84" s="14"/>
      <c r="S84" s="15"/>
      <c r="T84" s="15"/>
      <c r="U84" s="15"/>
      <c r="V84" s="16"/>
      <c r="W84" s="14"/>
      <c r="X84" s="290" t="s">
        <v>120</v>
      </c>
      <c r="Y84" s="290"/>
      <c r="Z84" s="290" t="s">
        <v>119</v>
      </c>
      <c r="AA84" s="290"/>
      <c r="AB84" s="290" t="s">
        <v>121</v>
      </c>
      <c r="AC84" s="290"/>
      <c r="AD84" s="290" t="s">
        <v>122</v>
      </c>
      <c r="AE84" s="291"/>
    </row>
    <row r="85" spans="1:31">
      <c r="A85" s="283"/>
      <c r="B85" s="284"/>
      <c r="C85" s="285"/>
      <c r="D85" s="285"/>
      <c r="E85" s="285"/>
      <c r="F85" s="286"/>
      <c r="G85" s="17"/>
      <c r="H85" s="285"/>
      <c r="I85" s="285"/>
      <c r="J85" s="285"/>
      <c r="K85" s="285"/>
      <c r="L85" s="285"/>
      <c r="M85" s="285"/>
      <c r="N85" s="285"/>
      <c r="O85" s="285"/>
      <c r="P85" s="285"/>
      <c r="Q85" s="18"/>
      <c r="R85" s="17"/>
      <c r="S85" s="20" t="s">
        <v>34</v>
      </c>
      <c r="T85" s="19" t="s">
        <v>44</v>
      </c>
      <c r="U85" s="20" t="s">
        <v>36</v>
      </c>
      <c r="V85" s="18"/>
      <c r="W85" s="17"/>
      <c r="X85" s="285"/>
      <c r="Y85" s="285"/>
      <c r="Z85" s="285"/>
      <c r="AA85" s="285"/>
      <c r="AB85" s="285"/>
      <c r="AC85" s="285"/>
      <c r="AD85" s="285"/>
      <c r="AE85" s="286"/>
    </row>
    <row r="86" spans="1:31">
      <c r="A86" s="283"/>
      <c r="B86" s="287"/>
      <c r="C86" s="288"/>
      <c r="D86" s="288"/>
      <c r="E86" s="288"/>
      <c r="F86" s="289"/>
      <c r="G86" s="21"/>
      <c r="H86" s="288"/>
      <c r="I86" s="288"/>
      <c r="J86" s="288"/>
      <c r="K86" s="288"/>
      <c r="L86" s="288"/>
      <c r="M86" s="288"/>
      <c r="N86" s="288"/>
      <c r="O86" s="288"/>
      <c r="P86" s="288"/>
      <c r="Q86" s="22"/>
      <c r="R86" s="21"/>
      <c r="S86" s="23"/>
      <c r="T86" s="23"/>
      <c r="U86" s="23"/>
      <c r="V86" s="22"/>
      <c r="W86" s="287"/>
      <c r="X86" s="288"/>
      <c r="Y86" s="24" t="s">
        <v>37</v>
      </c>
      <c r="Z86" s="288"/>
      <c r="AA86" s="288"/>
      <c r="AB86" s="24" t="s">
        <v>38</v>
      </c>
      <c r="AC86" s="288"/>
      <c r="AD86" s="288"/>
      <c r="AE86" s="25" t="s">
        <v>39</v>
      </c>
    </row>
    <row r="87" spans="1:31">
      <c r="A87" s="283">
        <v>13</v>
      </c>
      <c r="B87" s="292"/>
      <c r="C87" s="290"/>
      <c r="D87" s="290"/>
      <c r="E87" s="290"/>
      <c r="F87" s="291"/>
      <c r="G87" s="14" t="s">
        <v>126</v>
      </c>
      <c r="H87" s="290"/>
      <c r="I87" s="290"/>
      <c r="J87" s="290"/>
      <c r="K87" s="290"/>
      <c r="L87" s="290"/>
      <c r="M87" s="290"/>
      <c r="N87" s="290"/>
      <c r="O87" s="290"/>
      <c r="P87" s="290"/>
      <c r="Q87" s="16" t="s">
        <v>127</v>
      </c>
      <c r="R87" s="14"/>
      <c r="S87" s="15"/>
      <c r="T87" s="15"/>
      <c r="U87" s="15"/>
      <c r="V87" s="16"/>
      <c r="W87" s="14"/>
      <c r="X87" s="290" t="s">
        <v>120</v>
      </c>
      <c r="Y87" s="290"/>
      <c r="Z87" s="290" t="s">
        <v>119</v>
      </c>
      <c r="AA87" s="290"/>
      <c r="AB87" s="290" t="s">
        <v>121</v>
      </c>
      <c r="AC87" s="290"/>
      <c r="AD87" s="290" t="s">
        <v>122</v>
      </c>
      <c r="AE87" s="291"/>
    </row>
    <row r="88" spans="1:31">
      <c r="A88" s="283"/>
      <c r="B88" s="284"/>
      <c r="C88" s="285"/>
      <c r="D88" s="285"/>
      <c r="E88" s="285"/>
      <c r="F88" s="286"/>
      <c r="G88" s="17"/>
      <c r="H88" s="285"/>
      <c r="I88" s="285"/>
      <c r="J88" s="285"/>
      <c r="K88" s="285"/>
      <c r="L88" s="285"/>
      <c r="M88" s="285"/>
      <c r="N88" s="285"/>
      <c r="O88" s="285"/>
      <c r="P88" s="285"/>
      <c r="Q88" s="18"/>
      <c r="R88" s="17"/>
      <c r="S88" s="20" t="s">
        <v>34</v>
      </c>
      <c r="T88" s="19" t="s">
        <v>40</v>
      </c>
      <c r="U88" s="20" t="s">
        <v>36</v>
      </c>
      <c r="V88" s="18"/>
      <c r="W88" s="17"/>
      <c r="X88" s="285"/>
      <c r="Y88" s="285"/>
      <c r="Z88" s="285"/>
      <c r="AA88" s="285"/>
      <c r="AB88" s="285"/>
      <c r="AC88" s="285"/>
      <c r="AD88" s="285"/>
      <c r="AE88" s="286"/>
    </row>
    <row r="89" spans="1:31">
      <c r="A89" s="283"/>
      <c r="B89" s="287"/>
      <c r="C89" s="288"/>
      <c r="D89" s="288"/>
      <c r="E89" s="288"/>
      <c r="F89" s="289"/>
      <c r="G89" s="21"/>
      <c r="H89" s="288"/>
      <c r="I89" s="288"/>
      <c r="J89" s="288"/>
      <c r="K89" s="288"/>
      <c r="L89" s="288"/>
      <c r="M89" s="288"/>
      <c r="N89" s="288"/>
      <c r="O89" s="288"/>
      <c r="P89" s="288"/>
      <c r="Q89" s="22"/>
      <c r="R89" s="21"/>
      <c r="S89" s="23"/>
      <c r="T89" s="23"/>
      <c r="U89" s="23"/>
      <c r="V89" s="22"/>
      <c r="W89" s="287"/>
      <c r="X89" s="288"/>
      <c r="Y89" s="24" t="s">
        <v>37</v>
      </c>
      <c r="Z89" s="288"/>
      <c r="AA89" s="288"/>
      <c r="AB89" s="24" t="s">
        <v>38</v>
      </c>
      <c r="AC89" s="288"/>
      <c r="AD89" s="288"/>
      <c r="AE89" s="25" t="s">
        <v>39</v>
      </c>
    </row>
    <row r="90" spans="1:31">
      <c r="A90" s="283">
        <v>14</v>
      </c>
      <c r="B90" s="292"/>
      <c r="C90" s="290"/>
      <c r="D90" s="290"/>
      <c r="E90" s="290"/>
      <c r="F90" s="291"/>
      <c r="G90" s="14" t="s">
        <v>126</v>
      </c>
      <c r="H90" s="290"/>
      <c r="I90" s="290"/>
      <c r="J90" s="290"/>
      <c r="K90" s="290"/>
      <c r="L90" s="290"/>
      <c r="M90" s="290"/>
      <c r="N90" s="290"/>
      <c r="O90" s="290"/>
      <c r="P90" s="290"/>
      <c r="Q90" s="16" t="s">
        <v>127</v>
      </c>
      <c r="R90" s="14"/>
      <c r="S90" s="15"/>
      <c r="T90" s="15"/>
      <c r="U90" s="15"/>
      <c r="V90" s="16"/>
      <c r="W90" s="14"/>
      <c r="X90" s="290" t="s">
        <v>120</v>
      </c>
      <c r="Y90" s="290"/>
      <c r="Z90" s="290" t="s">
        <v>119</v>
      </c>
      <c r="AA90" s="290"/>
      <c r="AB90" s="290" t="s">
        <v>121</v>
      </c>
      <c r="AC90" s="290"/>
      <c r="AD90" s="290" t="s">
        <v>122</v>
      </c>
      <c r="AE90" s="291"/>
    </row>
    <row r="91" spans="1:31">
      <c r="A91" s="283"/>
      <c r="B91" s="284"/>
      <c r="C91" s="285"/>
      <c r="D91" s="285"/>
      <c r="E91" s="285"/>
      <c r="F91" s="286"/>
      <c r="G91" s="17"/>
      <c r="H91" s="285"/>
      <c r="I91" s="285"/>
      <c r="J91" s="285"/>
      <c r="K91" s="285"/>
      <c r="L91" s="285"/>
      <c r="M91" s="285"/>
      <c r="N91" s="285"/>
      <c r="O91" s="285"/>
      <c r="P91" s="285"/>
      <c r="Q91" s="18"/>
      <c r="R91" s="17"/>
      <c r="S91" s="20" t="s">
        <v>34</v>
      </c>
      <c r="T91" s="19" t="s">
        <v>42</v>
      </c>
      <c r="U91" s="20" t="s">
        <v>36</v>
      </c>
      <c r="V91" s="18"/>
      <c r="W91" s="17"/>
      <c r="X91" s="285"/>
      <c r="Y91" s="285"/>
      <c r="Z91" s="285"/>
      <c r="AA91" s="285"/>
      <c r="AB91" s="285"/>
      <c r="AC91" s="285"/>
      <c r="AD91" s="285"/>
      <c r="AE91" s="286"/>
    </row>
    <row r="92" spans="1:31">
      <c r="A92" s="283"/>
      <c r="B92" s="287"/>
      <c r="C92" s="288"/>
      <c r="D92" s="288"/>
      <c r="E92" s="288"/>
      <c r="F92" s="289"/>
      <c r="G92" s="21"/>
      <c r="H92" s="288"/>
      <c r="I92" s="288"/>
      <c r="J92" s="288"/>
      <c r="K92" s="288"/>
      <c r="L92" s="288"/>
      <c r="M92" s="288"/>
      <c r="N92" s="288"/>
      <c r="O92" s="288"/>
      <c r="P92" s="288"/>
      <c r="Q92" s="22"/>
      <c r="R92" s="21"/>
      <c r="S92" s="23"/>
      <c r="T92" s="23"/>
      <c r="U92" s="23"/>
      <c r="V92" s="22"/>
      <c r="W92" s="287"/>
      <c r="X92" s="288"/>
      <c r="Y92" s="24" t="s">
        <v>37</v>
      </c>
      <c r="Z92" s="288"/>
      <c r="AA92" s="288"/>
      <c r="AB92" s="24" t="s">
        <v>38</v>
      </c>
      <c r="AC92" s="288"/>
      <c r="AD92" s="288"/>
      <c r="AE92" s="25" t="s">
        <v>39</v>
      </c>
    </row>
    <row r="93" spans="1:31">
      <c r="A93" s="283">
        <v>15</v>
      </c>
      <c r="B93" s="292"/>
      <c r="C93" s="290"/>
      <c r="D93" s="290"/>
      <c r="E93" s="290"/>
      <c r="F93" s="291"/>
      <c r="G93" s="14" t="s">
        <v>126</v>
      </c>
      <c r="H93" s="290"/>
      <c r="I93" s="290"/>
      <c r="J93" s="290"/>
      <c r="K93" s="290"/>
      <c r="L93" s="290"/>
      <c r="M93" s="290"/>
      <c r="N93" s="290"/>
      <c r="O93" s="290"/>
      <c r="P93" s="290"/>
      <c r="Q93" s="16" t="s">
        <v>127</v>
      </c>
      <c r="R93" s="14"/>
      <c r="S93" s="15"/>
      <c r="T93" s="15"/>
      <c r="U93" s="15"/>
      <c r="V93" s="16"/>
      <c r="W93" s="14"/>
      <c r="X93" s="290" t="s">
        <v>120</v>
      </c>
      <c r="Y93" s="290"/>
      <c r="Z93" s="290" t="s">
        <v>119</v>
      </c>
      <c r="AA93" s="290"/>
      <c r="AB93" s="290" t="s">
        <v>121</v>
      </c>
      <c r="AC93" s="290"/>
      <c r="AD93" s="290" t="s">
        <v>122</v>
      </c>
      <c r="AE93" s="291"/>
    </row>
    <row r="94" spans="1:31">
      <c r="A94" s="283"/>
      <c r="B94" s="284"/>
      <c r="C94" s="285"/>
      <c r="D94" s="285"/>
      <c r="E94" s="285"/>
      <c r="F94" s="286"/>
      <c r="G94" s="17"/>
      <c r="H94" s="285"/>
      <c r="I94" s="285"/>
      <c r="J94" s="285"/>
      <c r="K94" s="285"/>
      <c r="L94" s="285"/>
      <c r="M94" s="285"/>
      <c r="N94" s="285"/>
      <c r="O94" s="285"/>
      <c r="P94" s="285"/>
      <c r="Q94" s="18"/>
      <c r="R94" s="17"/>
      <c r="S94" s="20" t="s">
        <v>34</v>
      </c>
      <c r="T94" s="19" t="s">
        <v>42</v>
      </c>
      <c r="U94" s="20" t="s">
        <v>36</v>
      </c>
      <c r="V94" s="18"/>
      <c r="W94" s="17"/>
      <c r="X94" s="285"/>
      <c r="Y94" s="285"/>
      <c r="Z94" s="285"/>
      <c r="AA94" s="285"/>
      <c r="AB94" s="285"/>
      <c r="AC94" s="285"/>
      <c r="AD94" s="285"/>
      <c r="AE94" s="286"/>
    </row>
    <row r="95" spans="1:31">
      <c r="A95" s="283"/>
      <c r="B95" s="287"/>
      <c r="C95" s="288"/>
      <c r="D95" s="288"/>
      <c r="E95" s="288"/>
      <c r="F95" s="289"/>
      <c r="G95" s="21"/>
      <c r="H95" s="288"/>
      <c r="I95" s="288"/>
      <c r="J95" s="288"/>
      <c r="K95" s="288"/>
      <c r="L95" s="288"/>
      <c r="M95" s="288"/>
      <c r="N95" s="288"/>
      <c r="O95" s="288"/>
      <c r="P95" s="288"/>
      <c r="Q95" s="22"/>
      <c r="R95" s="21"/>
      <c r="S95" s="23"/>
      <c r="T95" s="23"/>
      <c r="U95" s="23"/>
      <c r="V95" s="22"/>
      <c r="W95" s="287"/>
      <c r="X95" s="288"/>
      <c r="Y95" s="24" t="s">
        <v>37</v>
      </c>
      <c r="Z95" s="288"/>
      <c r="AA95" s="288"/>
      <c r="AB95" s="24" t="s">
        <v>38</v>
      </c>
      <c r="AC95" s="288"/>
      <c r="AD95" s="288"/>
      <c r="AE95" s="25" t="s">
        <v>39</v>
      </c>
    </row>
    <row r="96" spans="1:31">
      <c r="A96" s="283">
        <v>16</v>
      </c>
      <c r="B96" s="292"/>
      <c r="C96" s="290"/>
      <c r="D96" s="290"/>
      <c r="E96" s="290"/>
      <c r="F96" s="291"/>
      <c r="G96" s="14" t="s">
        <v>126</v>
      </c>
      <c r="H96" s="290"/>
      <c r="I96" s="290"/>
      <c r="J96" s="290"/>
      <c r="K96" s="290"/>
      <c r="L96" s="290"/>
      <c r="M96" s="290"/>
      <c r="N96" s="290"/>
      <c r="O96" s="290"/>
      <c r="P96" s="290"/>
      <c r="Q96" s="16" t="s">
        <v>127</v>
      </c>
      <c r="R96" s="14"/>
      <c r="S96" s="15"/>
      <c r="T96" s="15"/>
      <c r="U96" s="15"/>
      <c r="V96" s="16"/>
      <c r="W96" s="14"/>
      <c r="X96" s="290" t="s">
        <v>120</v>
      </c>
      <c r="Y96" s="290"/>
      <c r="Z96" s="290" t="s">
        <v>119</v>
      </c>
      <c r="AA96" s="290"/>
      <c r="AB96" s="290" t="s">
        <v>121</v>
      </c>
      <c r="AC96" s="290"/>
      <c r="AD96" s="290" t="s">
        <v>122</v>
      </c>
      <c r="AE96" s="291"/>
    </row>
    <row r="97" spans="1:32">
      <c r="A97" s="283"/>
      <c r="B97" s="284"/>
      <c r="C97" s="285"/>
      <c r="D97" s="285"/>
      <c r="E97" s="285"/>
      <c r="F97" s="286"/>
      <c r="G97" s="17"/>
      <c r="H97" s="285"/>
      <c r="I97" s="285"/>
      <c r="J97" s="285"/>
      <c r="K97" s="285"/>
      <c r="L97" s="285"/>
      <c r="M97" s="285"/>
      <c r="N97" s="285"/>
      <c r="O97" s="285"/>
      <c r="P97" s="285"/>
      <c r="Q97" s="18"/>
      <c r="R97" s="17"/>
      <c r="S97" s="20" t="s">
        <v>34</v>
      </c>
      <c r="T97" s="19" t="s">
        <v>44</v>
      </c>
      <c r="U97" s="20" t="s">
        <v>36</v>
      </c>
      <c r="V97" s="18"/>
      <c r="W97" s="17"/>
      <c r="X97" s="285"/>
      <c r="Y97" s="285"/>
      <c r="Z97" s="285"/>
      <c r="AA97" s="285"/>
      <c r="AB97" s="285"/>
      <c r="AC97" s="285"/>
      <c r="AD97" s="285"/>
      <c r="AE97" s="286"/>
    </row>
    <row r="98" spans="1:32">
      <c r="A98" s="283"/>
      <c r="B98" s="284"/>
      <c r="C98" s="285"/>
      <c r="D98" s="285"/>
      <c r="E98" s="285"/>
      <c r="F98" s="286"/>
      <c r="G98" s="21"/>
      <c r="H98" s="288"/>
      <c r="I98" s="288"/>
      <c r="J98" s="288"/>
      <c r="K98" s="288"/>
      <c r="L98" s="288"/>
      <c r="M98" s="288"/>
      <c r="N98" s="288"/>
      <c r="O98" s="288"/>
      <c r="P98" s="288"/>
      <c r="Q98" s="22"/>
      <c r="R98" s="17"/>
      <c r="S98" s="20"/>
      <c r="T98" s="20"/>
      <c r="U98" s="20"/>
      <c r="V98" s="18"/>
      <c r="W98" s="287"/>
      <c r="X98" s="288"/>
      <c r="Y98" s="24" t="s">
        <v>37</v>
      </c>
      <c r="Z98" s="288"/>
      <c r="AA98" s="288"/>
      <c r="AB98" s="24" t="s">
        <v>38</v>
      </c>
      <c r="AC98" s="288"/>
      <c r="AD98" s="288"/>
      <c r="AE98" s="25" t="s">
        <v>39</v>
      </c>
    </row>
    <row r="99" spans="1:32">
      <c r="B99" s="301" t="s">
        <v>129</v>
      </c>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row>
    <row r="100" spans="1:3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row>
    <row r="101" spans="1:32">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row>
    <row r="102" spans="1:32">
      <c r="A102" s="300" t="s">
        <v>123</v>
      </c>
      <c r="B102" s="293" t="s">
        <v>124</v>
      </c>
      <c r="C102" s="293"/>
      <c r="D102" s="293"/>
      <c r="E102" s="293"/>
      <c r="F102" s="293"/>
      <c r="G102" s="91" t="s">
        <v>126</v>
      </c>
      <c r="H102" s="294" t="s">
        <v>128</v>
      </c>
      <c r="I102" s="294"/>
      <c r="J102" s="294"/>
      <c r="K102" s="294"/>
      <c r="L102" s="294"/>
      <c r="M102" s="294"/>
      <c r="N102" s="294"/>
      <c r="O102" s="294"/>
      <c r="P102" s="294"/>
      <c r="Q102" s="92" t="s">
        <v>127</v>
      </c>
      <c r="R102" s="91"/>
      <c r="S102" s="93"/>
      <c r="T102" s="93"/>
      <c r="U102" s="93"/>
      <c r="V102" s="92"/>
      <c r="W102" s="91"/>
      <c r="X102" s="294" t="s">
        <v>120</v>
      </c>
      <c r="Y102" s="294"/>
      <c r="Z102" s="294" t="s">
        <v>119</v>
      </c>
      <c r="AA102" s="294"/>
      <c r="AB102" s="293" t="s">
        <v>121</v>
      </c>
      <c r="AC102" s="293"/>
      <c r="AD102" s="294" t="s">
        <v>122</v>
      </c>
      <c r="AE102" s="295"/>
    </row>
    <row r="103" spans="1:32">
      <c r="A103" s="300"/>
      <c r="B103" s="293"/>
      <c r="C103" s="293"/>
      <c r="D103" s="293"/>
      <c r="E103" s="293"/>
      <c r="F103" s="293"/>
      <c r="G103" s="94"/>
      <c r="H103" s="296" t="s">
        <v>125</v>
      </c>
      <c r="I103" s="296"/>
      <c r="J103" s="296"/>
      <c r="K103" s="296"/>
      <c r="L103" s="296"/>
      <c r="M103" s="296"/>
      <c r="N103" s="296"/>
      <c r="O103" s="296"/>
      <c r="P103" s="296"/>
      <c r="Q103" s="95"/>
      <c r="R103" s="94"/>
      <c r="S103" s="96" t="s">
        <v>34</v>
      </c>
      <c r="T103" s="97" t="s">
        <v>35</v>
      </c>
      <c r="U103" s="98" t="s">
        <v>36</v>
      </c>
      <c r="V103" s="95"/>
      <c r="W103" s="94"/>
      <c r="X103" s="296"/>
      <c r="Y103" s="296"/>
      <c r="Z103" s="296"/>
      <c r="AA103" s="296"/>
      <c r="AB103" s="293"/>
      <c r="AC103" s="293"/>
      <c r="AD103" s="296"/>
      <c r="AE103" s="297"/>
    </row>
    <row r="104" spans="1:32">
      <c r="A104" s="300"/>
      <c r="B104" s="293"/>
      <c r="C104" s="293"/>
      <c r="D104" s="293"/>
      <c r="E104" s="293"/>
      <c r="F104" s="293"/>
      <c r="G104" s="99"/>
      <c r="H104" s="298"/>
      <c r="I104" s="298"/>
      <c r="J104" s="298"/>
      <c r="K104" s="298"/>
      <c r="L104" s="298"/>
      <c r="M104" s="298"/>
      <c r="N104" s="298"/>
      <c r="O104" s="298"/>
      <c r="P104" s="298"/>
      <c r="Q104" s="100"/>
      <c r="R104" s="99"/>
      <c r="S104" s="103"/>
      <c r="T104" s="103"/>
      <c r="U104" s="103"/>
      <c r="V104" s="100"/>
      <c r="W104" s="299">
        <v>27</v>
      </c>
      <c r="X104" s="298"/>
      <c r="Y104" s="101" t="s">
        <v>37</v>
      </c>
      <c r="Z104" s="298">
        <v>2</v>
      </c>
      <c r="AA104" s="298"/>
      <c r="AB104" s="101" t="s">
        <v>38</v>
      </c>
      <c r="AC104" s="298">
        <v>13</v>
      </c>
      <c r="AD104" s="298"/>
      <c r="AE104" s="102" t="s">
        <v>39</v>
      </c>
    </row>
    <row r="107" spans="1:32">
      <c r="R107" s="2" t="s">
        <v>126</v>
      </c>
      <c r="S107" s="266" t="str">
        <f>様式第３号!F8</f>
        <v>法人名又は商号を入力してください</v>
      </c>
      <c r="T107" s="266"/>
      <c r="U107" s="266"/>
      <c r="V107" s="266"/>
      <c r="W107" s="266"/>
      <c r="X107" s="266"/>
      <c r="Y107" s="266"/>
      <c r="Z107" s="266"/>
      <c r="AA107" s="266"/>
      <c r="AB107" s="266"/>
      <c r="AC107" s="266"/>
      <c r="AD107" s="266"/>
      <c r="AE107" s="266"/>
      <c r="AF107" s="2" t="s">
        <v>144</v>
      </c>
    </row>
  </sheetData>
  <mergeCells count="220">
    <mergeCell ref="H103:P104"/>
    <mergeCell ref="W104:X104"/>
    <mergeCell ref="Z104:AA104"/>
    <mergeCell ref="AC104:AD104"/>
    <mergeCell ref="A102:A104"/>
    <mergeCell ref="B102:F104"/>
    <mergeCell ref="B99:AE101"/>
    <mergeCell ref="AC86:AD86"/>
    <mergeCell ref="X84:Y85"/>
    <mergeCell ref="Z84:AA85"/>
    <mergeCell ref="AB84:AC85"/>
    <mergeCell ref="AD84:AE85"/>
    <mergeCell ref="X87:Y88"/>
    <mergeCell ref="Z87:AA88"/>
    <mergeCell ref="AB87:AC88"/>
    <mergeCell ref="AD87:AE88"/>
    <mergeCell ref="H84:P84"/>
    <mergeCell ref="H87:P87"/>
    <mergeCell ref="H90:P90"/>
    <mergeCell ref="H93:P93"/>
    <mergeCell ref="H96:P96"/>
    <mergeCell ref="H102:P102"/>
    <mergeCell ref="X102:Y103"/>
    <mergeCell ref="Z102:AA103"/>
    <mergeCell ref="AB102:AC103"/>
    <mergeCell ref="AD102:AE103"/>
    <mergeCell ref="A51:A53"/>
    <mergeCell ref="A54:A56"/>
    <mergeCell ref="A57:A59"/>
    <mergeCell ref="A60:A62"/>
    <mergeCell ref="A63:A65"/>
    <mergeCell ref="A66:A68"/>
    <mergeCell ref="A69:A71"/>
    <mergeCell ref="A72:A74"/>
    <mergeCell ref="A75:A77"/>
    <mergeCell ref="Z96:AA97"/>
    <mergeCell ref="AB96:AC97"/>
    <mergeCell ref="AD96:AE97"/>
    <mergeCell ref="B96:F98"/>
    <mergeCell ref="W98:X98"/>
    <mergeCell ref="Z98:AA98"/>
    <mergeCell ref="AC98:AD98"/>
    <mergeCell ref="B93:F95"/>
    <mergeCell ref="W95:X95"/>
    <mergeCell ref="Z95:AA95"/>
    <mergeCell ref="H94:P95"/>
    <mergeCell ref="X93:Y94"/>
    <mergeCell ref="Z93:AA94"/>
    <mergeCell ref="AB93:AC94"/>
    <mergeCell ref="AD93:AE94"/>
    <mergeCell ref="X96:Y97"/>
    <mergeCell ref="AC95:AD95"/>
    <mergeCell ref="A78:A80"/>
    <mergeCell ref="A81:A83"/>
    <mergeCell ref="A84:A86"/>
    <mergeCell ref="A87:A89"/>
    <mergeCell ref="A90:A92"/>
    <mergeCell ref="B81:F83"/>
    <mergeCell ref="W83:X83"/>
    <mergeCell ref="X78:Y79"/>
    <mergeCell ref="A96:A98"/>
    <mergeCell ref="H88:P89"/>
    <mergeCell ref="B84:F86"/>
    <mergeCell ref="W86:X86"/>
    <mergeCell ref="H97:P98"/>
    <mergeCell ref="A93:A95"/>
    <mergeCell ref="Z83:AA83"/>
    <mergeCell ref="AC83:AD83"/>
    <mergeCell ref="B90:F92"/>
    <mergeCell ref="W92:X92"/>
    <mergeCell ref="Z92:AA92"/>
    <mergeCell ref="AC92:AD92"/>
    <mergeCell ref="X90:Y91"/>
    <mergeCell ref="Z90:AA91"/>
    <mergeCell ref="H91:P92"/>
    <mergeCell ref="H82:P83"/>
    <mergeCell ref="H85:P86"/>
    <mergeCell ref="B87:F89"/>
    <mergeCell ref="W89:X89"/>
    <mergeCell ref="Z89:AA89"/>
    <mergeCell ref="AC89:AD89"/>
    <mergeCell ref="Z86:AA86"/>
    <mergeCell ref="AB90:AC91"/>
    <mergeCell ref="AD90:AE91"/>
    <mergeCell ref="Z78:AA79"/>
    <mergeCell ref="AB78:AC79"/>
    <mergeCell ref="AD78:AE79"/>
    <mergeCell ref="X81:Y82"/>
    <mergeCell ref="Z81:AA82"/>
    <mergeCell ref="AB81:AC82"/>
    <mergeCell ref="AD81:AE82"/>
    <mergeCell ref="H78:P78"/>
    <mergeCell ref="H81:P81"/>
    <mergeCell ref="B75:F77"/>
    <mergeCell ref="W77:X77"/>
    <mergeCell ref="Z77:AA77"/>
    <mergeCell ref="AC77:AD77"/>
    <mergeCell ref="H76:P77"/>
    <mergeCell ref="H79:P80"/>
    <mergeCell ref="B72:F74"/>
    <mergeCell ref="W74:X74"/>
    <mergeCell ref="Z74:AA74"/>
    <mergeCell ref="AC74:AD74"/>
    <mergeCell ref="X72:Y73"/>
    <mergeCell ref="Z72:AA73"/>
    <mergeCell ref="AB72:AC73"/>
    <mergeCell ref="AD72:AE73"/>
    <mergeCell ref="X75:Y76"/>
    <mergeCell ref="Z75:AA76"/>
    <mergeCell ref="AB75:AC76"/>
    <mergeCell ref="AD75:AE76"/>
    <mergeCell ref="H72:P72"/>
    <mergeCell ref="H75:P75"/>
    <mergeCell ref="B78:F80"/>
    <mergeCell ref="W80:X80"/>
    <mergeCell ref="Z80:AA80"/>
    <mergeCell ref="AC80:AD80"/>
    <mergeCell ref="B69:F71"/>
    <mergeCell ref="W71:X71"/>
    <mergeCell ref="Z71:AA71"/>
    <mergeCell ref="AC71:AD71"/>
    <mergeCell ref="H70:P71"/>
    <mergeCell ref="H73:P74"/>
    <mergeCell ref="B66:F68"/>
    <mergeCell ref="W68:X68"/>
    <mergeCell ref="Z68:AA68"/>
    <mergeCell ref="AC68:AD68"/>
    <mergeCell ref="X66:Y67"/>
    <mergeCell ref="Z66:AA67"/>
    <mergeCell ref="AB66:AC67"/>
    <mergeCell ref="AD66:AE67"/>
    <mergeCell ref="X69:Y70"/>
    <mergeCell ref="Z69:AA70"/>
    <mergeCell ref="AB69:AC70"/>
    <mergeCell ref="AD69:AE70"/>
    <mergeCell ref="H66:P66"/>
    <mergeCell ref="H69:P69"/>
    <mergeCell ref="B63:F65"/>
    <mergeCell ref="W65:X65"/>
    <mergeCell ref="Z65:AA65"/>
    <mergeCell ref="AC65:AD65"/>
    <mergeCell ref="H64:P65"/>
    <mergeCell ref="H67:P68"/>
    <mergeCell ref="B60:F62"/>
    <mergeCell ref="W62:X62"/>
    <mergeCell ref="Z62:AA62"/>
    <mergeCell ref="AC62:AD62"/>
    <mergeCell ref="X63:Y64"/>
    <mergeCell ref="Z63:AA64"/>
    <mergeCell ref="AB63:AC64"/>
    <mergeCell ref="AD63:AE64"/>
    <mergeCell ref="H60:P60"/>
    <mergeCell ref="H63:P63"/>
    <mergeCell ref="X60:Y61"/>
    <mergeCell ref="Z60:AA61"/>
    <mergeCell ref="AB60:AC61"/>
    <mergeCell ref="AD60:AE61"/>
    <mergeCell ref="H61:P62"/>
    <mergeCell ref="B54:F56"/>
    <mergeCell ref="W56:X56"/>
    <mergeCell ref="Z56:AA56"/>
    <mergeCell ref="AC56:AD56"/>
    <mergeCell ref="H55:P56"/>
    <mergeCell ref="H54:P54"/>
    <mergeCell ref="H57:P57"/>
    <mergeCell ref="AD54:AE55"/>
    <mergeCell ref="X57:Y58"/>
    <mergeCell ref="Z57:AA58"/>
    <mergeCell ref="AB57:AC58"/>
    <mergeCell ref="AD57:AE58"/>
    <mergeCell ref="X54:Y55"/>
    <mergeCell ref="Z54:AA55"/>
    <mergeCell ref="AB54:AC55"/>
    <mergeCell ref="H52:P53"/>
    <mergeCell ref="H51:P51"/>
    <mergeCell ref="B57:F59"/>
    <mergeCell ref="W59:X59"/>
    <mergeCell ref="Z59:AA59"/>
    <mergeCell ref="AC59:AD59"/>
    <mergeCell ref="H58:P59"/>
    <mergeCell ref="A15:AE16"/>
    <mergeCell ref="A17:AE19"/>
    <mergeCell ref="A22:AF22"/>
    <mergeCell ref="A24:AE25"/>
    <mergeCell ref="A38:B38"/>
    <mergeCell ref="A39:B39"/>
    <mergeCell ref="A41:AE42"/>
    <mergeCell ref="A49:F50"/>
    <mergeCell ref="B51:F53"/>
    <mergeCell ref="W53:X53"/>
    <mergeCell ref="Z53:AA53"/>
    <mergeCell ref="AC53:AD53"/>
    <mergeCell ref="X51:Y52"/>
    <mergeCell ref="Z51:AA52"/>
    <mergeCell ref="AB51:AC52"/>
    <mergeCell ref="AD51:AE52"/>
    <mergeCell ref="S107:AE107"/>
    <mergeCell ref="B2:AD2"/>
    <mergeCell ref="W3:AD3"/>
    <mergeCell ref="W11:AE12"/>
    <mergeCell ref="W9:AE10"/>
    <mergeCell ref="S7:V8"/>
    <mergeCell ref="S9:V10"/>
    <mergeCell ref="S11:V12"/>
    <mergeCell ref="A36:B36"/>
    <mergeCell ref="C36:AE37"/>
    <mergeCell ref="A27:AE27"/>
    <mergeCell ref="A29:AE29"/>
    <mergeCell ref="A31:AE32"/>
    <mergeCell ref="A33:B33"/>
    <mergeCell ref="A34:B34"/>
    <mergeCell ref="A35:B35"/>
    <mergeCell ref="W7:AE8"/>
    <mergeCell ref="A47:AF47"/>
    <mergeCell ref="H49:P49"/>
    <mergeCell ref="R49:V50"/>
    <mergeCell ref="W49:AE50"/>
    <mergeCell ref="G50:Q50"/>
    <mergeCell ref="A44:AE45"/>
    <mergeCell ref="A13:AE14"/>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E13"/>
  <sheetViews>
    <sheetView view="pageBreakPreview" zoomScale="130" zoomScaleNormal="100" zoomScaleSheetLayoutView="130" workbookViewId="0">
      <selection activeCell="C4" sqref="C4"/>
    </sheetView>
  </sheetViews>
  <sheetFormatPr defaultRowHeight="13.5"/>
  <cols>
    <col min="2" max="2" width="15.125" bestFit="1" customWidth="1"/>
    <col min="3" max="5" width="15.75" customWidth="1"/>
  </cols>
  <sheetData>
    <row r="1" spans="2:5">
      <c r="B1" t="s">
        <v>84</v>
      </c>
    </row>
    <row r="3" spans="2:5" ht="27">
      <c r="B3" s="49"/>
      <c r="C3" s="50" t="s">
        <v>81</v>
      </c>
      <c r="D3" s="50" t="s">
        <v>64</v>
      </c>
      <c r="E3" s="51" t="s">
        <v>82</v>
      </c>
    </row>
    <row r="4" spans="2:5" ht="23.1" customHeight="1">
      <c r="B4" s="49" t="s">
        <v>74</v>
      </c>
      <c r="C4" s="47">
        <f>SUMIF('個人防護具　別紙'!$C$6:$D$25,'※入力等不可（個人防護具確認用）'!B4,'個人防護具　別紙'!$M$6:$N$25)</f>
        <v>0</v>
      </c>
      <c r="D4" s="47">
        <f ca="1">SUMIF('個人防護具　別紙'!$C$6:$P$25,'※入力等不可（個人防護具確認用）'!B4,'個人防護具　別紙'!$O$6:$P$25)</f>
        <v>0</v>
      </c>
      <c r="E4" s="65" t="e">
        <f>IF(C4/C$13&gt;0,C4/C$13-1,0)</f>
        <v>#REF!</v>
      </c>
    </row>
    <row r="5" spans="2:5" ht="23.1" customHeight="1">
      <c r="B5" s="49" t="s">
        <v>75</v>
      </c>
      <c r="C5" s="47">
        <f>SUMIF('個人防護具　別紙'!$C$6:$D$25,'※入力等不可（個人防護具確認用）'!B5,'個人防護具　別紙'!$M$6:$N$25)</f>
        <v>0</v>
      </c>
      <c r="D5" s="47">
        <f ca="1">SUMIF('個人防護具　別紙'!$C$6:$P$25,'※入力等不可（個人防護具確認用）'!B5,'個人防護具　別紙'!$O$6:$P$25)</f>
        <v>0</v>
      </c>
      <c r="E5" s="65" t="e">
        <f>IF(C5/C$13&gt;0,C5/C$13-1,0)</f>
        <v>#REF!</v>
      </c>
    </row>
    <row r="6" spans="2:5" ht="23.1" customHeight="1">
      <c r="B6" s="49" t="s">
        <v>76</v>
      </c>
      <c r="C6" s="47">
        <f>SUMIF('個人防護具　別紙'!$C$6:$D$25,'※入力等不可（個人防護具確認用）'!B6,'個人防護具　別紙'!$M$6:$N$25)</f>
        <v>0</v>
      </c>
      <c r="D6" s="47">
        <f ca="1">SUMIF('個人防護具　別紙'!$C$6:$P$25,'※入力等不可（個人防護具確認用）'!B6,'個人防護具　別紙'!$O$6:$P$25)</f>
        <v>0</v>
      </c>
      <c r="E6" s="65" t="e">
        <f t="shared" ref="E6:E10" si="0">IF(C6/C$13&gt;0,C6/C$13-1,0)</f>
        <v>#REF!</v>
      </c>
    </row>
    <row r="7" spans="2:5" ht="23.1" customHeight="1">
      <c r="B7" s="49" t="s">
        <v>80</v>
      </c>
      <c r="C7" s="47">
        <f>SUMIF('個人防護具　別紙'!$C$6:$D$25,'※入力等不可（個人防護具確認用）'!B7,'個人防護具　別紙'!$M$6:$N$25)</f>
        <v>0</v>
      </c>
      <c r="D7" s="47">
        <f ca="1">SUMIF('個人防護具　別紙'!$C$6:$P$25,'※入力等不可（個人防護具確認用）'!B7,'個人防護具　別紙'!$O$6:$P$25)</f>
        <v>0</v>
      </c>
      <c r="E7" s="65" t="e">
        <f t="shared" si="0"/>
        <v>#REF!</v>
      </c>
    </row>
    <row r="8" spans="2:5" ht="23.1" customHeight="1">
      <c r="B8" s="49" t="s">
        <v>77</v>
      </c>
      <c r="C8" s="47">
        <f>SUMIF('個人防護具　別紙'!$C$6:$D$25,'※入力等不可（個人防護具確認用）'!B8,'個人防護具　別紙'!$M$6:$N$25)</f>
        <v>0</v>
      </c>
      <c r="D8" s="47">
        <f ca="1">SUMIF('個人防護具　別紙'!$C$6:$P$25,'※入力等不可（個人防護具確認用）'!B8,'個人防護具　別紙'!$O$6:$P$25)</f>
        <v>0</v>
      </c>
      <c r="E8" s="65" t="e">
        <f t="shared" si="0"/>
        <v>#REF!</v>
      </c>
    </row>
    <row r="9" spans="2:5" ht="23.1" customHeight="1">
      <c r="B9" s="49" t="s">
        <v>78</v>
      </c>
      <c r="C9" s="47">
        <f>SUMIF('個人防護具　別紙'!$C$6:$D$25,'※入力等不可（個人防護具確認用）'!B9,'個人防護具　別紙'!$M$6:$N$25)</f>
        <v>0</v>
      </c>
      <c r="D9" s="47">
        <f ca="1">SUMIF('個人防護具　別紙'!$C$6:$P$25,'※入力等不可（個人防護具確認用）'!B9,'個人防護具　別紙'!$O$6:$P$25)</f>
        <v>0</v>
      </c>
      <c r="E9" s="65" t="e">
        <f t="shared" si="0"/>
        <v>#REF!</v>
      </c>
    </row>
    <row r="10" spans="2:5" ht="23.1" customHeight="1">
      <c r="B10" s="49" t="s">
        <v>79</v>
      </c>
      <c r="C10" s="47">
        <f>SUMIF('個人防護具　別紙'!$C$6:$D$25,'※入力等不可（個人防護具確認用）'!B10,'個人防護具　別紙'!$M$6:$N$25)</f>
        <v>0</v>
      </c>
      <c r="D10" s="47">
        <f ca="1">SUMIF('個人防護具　別紙'!$C$6:$P$25,'※入力等不可（個人防護具確認用）'!B10,'個人防護具　別紙'!$O$6:$P$25)</f>
        <v>0</v>
      </c>
      <c r="E10" s="65" t="e">
        <f t="shared" si="0"/>
        <v>#REF!</v>
      </c>
    </row>
    <row r="11" spans="2:5" ht="27.95" customHeight="1">
      <c r="B11" s="52"/>
      <c r="C11" s="52"/>
      <c r="D11" s="47">
        <f ca="1">SUM(D4:D10)</f>
        <v>0</v>
      </c>
      <c r="E11" s="52"/>
    </row>
    <row r="12" spans="2:5">
      <c r="B12" s="52"/>
      <c r="C12" s="52"/>
      <c r="D12" s="52"/>
      <c r="E12" s="52"/>
    </row>
    <row r="13" spans="2:5" ht="48" customHeight="1">
      <c r="B13" s="49" t="s">
        <v>83</v>
      </c>
      <c r="C13" s="48" t="e">
        <f>'様式第３号　別紙（２）'!#REF!</f>
        <v>#REF!</v>
      </c>
      <c r="D13" s="52"/>
      <c r="E13" s="5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様式第３号</vt:lpstr>
      <vt:lpstr>様式第３号　別紙（１）</vt:lpstr>
      <vt:lpstr>様式第３号　別紙（２）</vt:lpstr>
      <vt:lpstr>個人防護具　別紙</vt:lpstr>
      <vt:lpstr>誓約書</vt:lpstr>
      <vt:lpstr>※入力等不可（個人防護具確認用）</vt:lpstr>
      <vt:lpstr>'個人防護具　別紙'!Print_Area</vt:lpstr>
      <vt:lpstr>誓約書!Print_Area</vt:lpstr>
      <vt:lpstr>様式第３号!Print_Area</vt:lpstr>
      <vt:lpstr>'様式第３号　別紙（１）'!Print_Area</vt:lpstr>
      <vt:lpstr>'様式第３号　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2024-03-05T03:20:53Z</cp:lastPrinted>
  <dcterms:created xsi:type="dcterms:W3CDTF">2020-09-29T00:06:41Z</dcterms:created>
  <dcterms:modified xsi:type="dcterms:W3CDTF">2024-03-06T08:44:55Z</dcterms:modified>
</cp:coreProperties>
</file>