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2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Mode="manual" fullCalcOnLoad="1"/>
</workbook>
</file>

<file path=xl/sharedStrings.xml><?xml version="1.0" encoding="utf-8"?>
<sst xmlns="http://schemas.openxmlformats.org/spreadsheetml/2006/main" count="280" uniqueCount="104">
  <si>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</si>
  <si>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</si>
  <si>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</si>
  <si>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</si>
  <si>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</si>
  <si>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</si>
  <si>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</si>
  <si>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</si>
  <si>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</si>
  <si>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</si>
  <si>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</si>
  <si>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</si>
  <si>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</si>
  <si>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</si>
  <si>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</si>
  <si>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</si>
  <si>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</si>
  <si>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</si>
  <si>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</si>
  <si>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</si>
  <si>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</si>
  <si>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</si>
  <si>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</si>
  <si>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</si>
  <si>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</si>
  <si>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</si>
  <si>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</si>
  <si>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</si>
  <si>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</si>
  <si>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</si>
  <si>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</si>
  <si>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</si>
  <si>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</si>
  <si>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</si>
  <si>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</si>
  <si>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</si>
  <si>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</si>
  <si>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</si>
  <si>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</si>
  <si>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</si>
  <si>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</si>
  <si>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</si>
  <si>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</si>
  <si>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</si>
  <si>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</si>
  <si>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</si>
  <si>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</si>
  <si>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</si>
  <si>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</si>
  <si>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</si>
  <si>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</si>
  <si>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</si>
  <si>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</si>
  <si>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</si>
  <si>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</si>
  <si>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</si>
  <si>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</si>
  <si>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</si>
  <si>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</si>
  <si>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</si>
  <si>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</si>
  <si>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</si>
  <si>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</si>
  <si>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</si>
  <si>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</si>
  <si>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</si>
  <si>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</si>
  <si>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</si>
  <si>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</si>
  <si>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</si>
  <si>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</si>
  <si>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</si>
  <si>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</si>
  <si>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</si>
  <si>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</si>
  <si>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</si>
  <si>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</si>
  <si>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</si>
  <si>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</si>
  <si>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</si>
  <si>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</si>
  <si>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</si>
  <si>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</si>
  <si>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</si>
  <si>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</si>
  <si>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</si>
  <si>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</si>
  <si>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</si>
  <si>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</si>
  <si>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</si>
  <si>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</si>
  <si>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</si>
  <si>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</si>
  <si>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</si>
  <si>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</si>
  <si>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</si>
  <si>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</si>
  <si>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</si>
  <si>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</si>
  <si>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</si>
  <si>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</si>
  <si>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</si>
  <si>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住民基本台帳【合計】</t>
  </si>
  <si>
    <t>平成30年4月末日現在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</si>
</sst>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E13" sqref="E13"/>
    </sheetView>
  </sheetViews>
  <sheetFormatPr defaultColWidth="9.00390625" defaultRowHeight="5.2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447380</v>
      </c>
      <c r="D8" s="33">
        <v>497983</v>
      </c>
      <c r="E8" s="33">
        <v>945363</v>
      </c>
      <c r="F8" s="33">
        <v>470653</v>
      </c>
      <c r="G8" s="33">
        <v>943620</v>
      </c>
      <c r="H8" s="33">
        <v>468729</v>
      </c>
      <c r="I8" s="33">
        <v>1743</v>
      </c>
      <c r="J8" s="33">
        <v>1924</v>
      </c>
    </row>
    <row r="9" spans="1:10" ht="15" customHeight="1">
      <c r="A9" s="1"/>
      <c r="B9" s="17" t="s">
        <v>9</v>
      </c>
      <c r="C9" s="34">
        <v>45582</v>
      </c>
      <c r="D9" s="34">
        <v>53315</v>
      </c>
      <c r="E9" s="34">
        <v>98897</v>
      </c>
      <c r="F9" s="34">
        <v>49736</v>
      </c>
      <c r="G9" s="34">
        <v>98921</v>
      </c>
      <c r="H9" s="34">
        <v>49700</v>
      </c>
      <c r="I9" s="34">
        <v>-24</v>
      </c>
      <c r="J9" s="34">
        <v>36</v>
      </c>
    </row>
    <row r="10" spans="1:11" ht="15" customHeight="1">
      <c r="A10" s="1"/>
      <c r="B10" s="18" t="s">
        <v>12</v>
      </c>
      <c r="C10" s="35">
        <v>39036</v>
      </c>
      <c r="D10" s="35">
        <v>43269</v>
      </c>
      <c r="E10" s="35">
        <v>82305</v>
      </c>
      <c r="F10" s="35">
        <v>39121</v>
      </c>
      <c r="G10" s="35">
        <v>82273</v>
      </c>
      <c r="H10" s="35">
        <v>39043</v>
      </c>
      <c r="I10" s="35">
        <v>32</v>
      </c>
      <c r="J10" s="35">
        <v>78</v>
      </c>
      <c r="K10" s="3"/>
    </row>
    <row r="11" spans="1:10" ht="15" customHeight="1">
      <c r="A11" s="1"/>
      <c r="B11" s="18" t="s">
        <v>71</v>
      </c>
      <c r="C11" s="35">
        <v>27608</v>
      </c>
      <c r="D11" s="35">
        <v>30027</v>
      </c>
      <c r="E11" s="35">
        <v>57635</v>
      </c>
      <c r="F11" s="35">
        <v>29686</v>
      </c>
      <c r="G11" s="35">
        <v>57458</v>
      </c>
      <c r="H11" s="35">
        <v>29498</v>
      </c>
      <c r="I11" s="35">
        <v>177</v>
      </c>
      <c r="J11" s="35">
        <v>188</v>
      </c>
    </row>
    <row r="12" spans="1:10" ht="15" customHeight="1">
      <c r="A12" s="1"/>
      <c r="B12" s="18" t="s">
        <v>10</v>
      </c>
      <c r="C12" s="35">
        <v>83268</v>
      </c>
      <c r="D12" s="35">
        <v>93265</v>
      </c>
      <c r="E12" s="35">
        <v>176533</v>
      </c>
      <c r="F12" s="35">
        <v>97085</v>
      </c>
      <c r="G12" s="35">
        <v>175756</v>
      </c>
      <c r="H12" s="35">
        <v>96389</v>
      </c>
      <c r="I12" s="35">
        <v>777</v>
      </c>
      <c r="J12" s="35">
        <v>696</v>
      </c>
    </row>
    <row r="13" spans="1:10" ht="15" customHeight="1">
      <c r="A13" s="1"/>
      <c r="B13" s="18" t="s">
        <v>11</v>
      </c>
      <c r="C13" s="35">
        <v>100942</v>
      </c>
      <c r="D13" s="39">
        <v>109846</v>
      </c>
      <c r="E13" s="35">
        <v>210788</v>
      </c>
      <c r="F13" s="35">
        <v>99725</v>
      </c>
      <c r="G13" s="35">
        <v>210280</v>
      </c>
      <c r="H13" s="35">
        <v>99185</v>
      </c>
      <c r="I13" s="35">
        <v>508</v>
      </c>
      <c r="J13" s="35">
        <v>540</v>
      </c>
    </row>
    <row r="14" spans="1:10" ht="15" customHeight="1">
      <c r="A14" s="1"/>
      <c r="B14" s="18" t="s">
        <v>13</v>
      </c>
      <c r="C14" s="35">
        <v>31111</v>
      </c>
      <c r="D14" s="39">
        <v>35476</v>
      </c>
      <c r="E14" s="35">
        <v>66587</v>
      </c>
      <c r="F14" s="35">
        <v>34495</v>
      </c>
      <c r="G14" s="35">
        <v>66578</v>
      </c>
      <c r="H14" s="35">
        <v>34413</v>
      </c>
      <c r="I14" s="35">
        <v>9</v>
      </c>
      <c r="J14" s="35">
        <v>82</v>
      </c>
    </row>
    <row r="15" spans="1:10" ht="15" customHeight="1">
      <c r="A15" s="1"/>
      <c r="B15" s="19" t="s">
        <v>14</v>
      </c>
      <c r="C15" s="38">
        <v>119833</v>
      </c>
      <c r="D15" s="38">
        <v>132785</v>
      </c>
      <c r="E15" s="36">
        <v>252618</v>
      </c>
      <c r="F15" s="36">
        <v>120805</v>
      </c>
      <c r="G15" s="36">
        <v>252354</v>
      </c>
      <c r="H15" s="36">
        <v>120501</v>
      </c>
      <c r="I15" s="36">
        <v>264</v>
      </c>
      <c r="J15" s="36">
        <v>304</v>
      </c>
    </row>
    <row r="16" spans="1:10" ht="15" customHeight="1">
      <c r="A16" s="1"/>
      <c r="B16" s="16" t="s">
        <v>15</v>
      </c>
      <c r="C16" s="33">
        <v>707965</v>
      </c>
      <c r="D16" s="33">
        <v>789857</v>
      </c>
      <c r="E16" s="33">
        <v>1497822</v>
      </c>
      <c r="F16" s="33">
        <v>758394</v>
      </c>
      <c r="G16" s="33">
        <v>1494065</v>
      </c>
      <c r="H16" s="33">
        <v>754577</v>
      </c>
      <c r="I16" s="33">
        <v>3757</v>
      </c>
      <c r="J16" s="33">
        <v>3817</v>
      </c>
    </row>
    <row r="17" spans="1:10" ht="15" customHeight="1">
      <c r="A17" s="1"/>
      <c r="B17" s="17" t="s">
        <v>16</v>
      </c>
      <c r="C17" s="34">
        <v>144678</v>
      </c>
      <c r="D17" s="34">
        <v>153663</v>
      </c>
      <c r="E17" s="34">
        <v>298341</v>
      </c>
      <c r="F17" s="34">
        <v>144055</v>
      </c>
      <c r="G17" s="34">
        <v>297791</v>
      </c>
      <c r="H17" s="34">
        <v>143454</v>
      </c>
      <c r="I17" s="34">
        <v>550</v>
      </c>
      <c r="J17" s="34">
        <v>601</v>
      </c>
    </row>
    <row r="18" spans="1:10" ht="15" customHeight="1">
      <c r="A18" s="1"/>
      <c r="B18" s="18" t="s">
        <v>17</v>
      </c>
      <c r="C18" s="35">
        <v>106095</v>
      </c>
      <c r="D18" s="39">
        <v>113607</v>
      </c>
      <c r="E18" s="35">
        <v>219702</v>
      </c>
      <c r="F18" s="35">
        <v>130319</v>
      </c>
      <c r="G18" s="35">
        <v>218783</v>
      </c>
      <c r="H18" s="35">
        <v>129408</v>
      </c>
      <c r="I18" s="35">
        <v>919</v>
      </c>
      <c r="J18" s="35">
        <v>911</v>
      </c>
    </row>
    <row r="19" spans="1:10" ht="15" customHeight="1">
      <c r="A19" s="1"/>
      <c r="B19" s="18" t="s">
        <v>18</v>
      </c>
      <c r="C19" s="35">
        <v>80513</v>
      </c>
      <c r="D19" s="39">
        <v>101438</v>
      </c>
      <c r="E19" s="35">
        <v>181951</v>
      </c>
      <c r="F19" s="35">
        <v>107673</v>
      </c>
      <c r="G19" s="35">
        <v>181280</v>
      </c>
      <c r="H19" s="35">
        <v>106945</v>
      </c>
      <c r="I19" s="35">
        <v>671</v>
      </c>
      <c r="J19" s="35">
        <v>728</v>
      </c>
    </row>
    <row r="20" spans="1:10" ht="15" customHeight="1">
      <c r="A20" s="1"/>
      <c r="B20" s="18" t="s">
        <v>19</v>
      </c>
      <c r="C20" s="35">
        <v>119116</v>
      </c>
      <c r="D20" s="39">
        <v>135557</v>
      </c>
      <c r="E20" s="35">
        <v>254673</v>
      </c>
      <c r="F20" s="35">
        <v>124996</v>
      </c>
      <c r="G20" s="35">
        <v>254214</v>
      </c>
      <c r="H20" s="35">
        <v>124528</v>
      </c>
      <c r="I20" s="35">
        <v>459</v>
      </c>
      <c r="J20" s="35">
        <v>468</v>
      </c>
    </row>
    <row r="21" spans="1:10" ht="15" customHeight="1">
      <c r="A21" s="1"/>
      <c r="B21" s="18" t="s">
        <v>22</v>
      </c>
      <c r="C21" s="35">
        <v>97433</v>
      </c>
      <c r="D21" s="39">
        <v>107020</v>
      </c>
      <c r="E21" s="35">
        <v>204453</v>
      </c>
      <c r="F21" s="35">
        <v>92349</v>
      </c>
      <c r="G21" s="35">
        <v>203891</v>
      </c>
      <c r="H21" s="35">
        <v>91830</v>
      </c>
      <c r="I21" s="35">
        <v>562</v>
      </c>
      <c r="J21" s="35">
        <v>519</v>
      </c>
    </row>
    <row r="22" spans="1:10" ht="15" customHeight="1">
      <c r="A22" s="1"/>
      <c r="B22" s="18" t="s">
        <v>20</v>
      </c>
      <c r="C22" s="35">
        <v>58243</v>
      </c>
      <c r="D22" s="39">
        <v>65026</v>
      </c>
      <c r="E22" s="35">
        <v>123269</v>
      </c>
      <c r="F22" s="35">
        <v>60561</v>
      </c>
      <c r="G22" s="35">
        <v>123023</v>
      </c>
      <c r="H22" s="35">
        <v>60262</v>
      </c>
      <c r="I22" s="35">
        <v>246</v>
      </c>
      <c r="J22" s="35">
        <v>299</v>
      </c>
    </row>
    <row r="23" spans="1:10" ht="15" customHeight="1">
      <c r="A23" s="1"/>
      <c r="B23" s="19" t="s">
        <v>21</v>
      </c>
      <c r="C23" s="38">
        <v>101887</v>
      </c>
      <c r="D23" s="38">
        <v>113546</v>
      </c>
      <c r="E23" s="36">
        <v>215433</v>
      </c>
      <c r="F23" s="36">
        <v>98441</v>
      </c>
      <c r="G23" s="36">
        <v>215083</v>
      </c>
      <c r="H23" s="36">
        <v>98150</v>
      </c>
      <c r="I23" s="36">
        <v>350</v>
      </c>
      <c r="J23" s="36">
        <v>291</v>
      </c>
    </row>
    <row r="24" spans="1:10" ht="15" customHeight="1">
      <c r="A24" s="1"/>
      <c r="B24" s="16" t="s">
        <v>23</v>
      </c>
      <c r="C24" s="33">
        <v>53289</v>
      </c>
      <c r="D24" s="33">
        <v>62006</v>
      </c>
      <c r="E24" s="33">
        <v>115295</v>
      </c>
      <c r="F24" s="33">
        <v>56555</v>
      </c>
      <c r="G24" s="33">
        <v>115251</v>
      </c>
      <c r="H24" s="33">
        <v>56449</v>
      </c>
      <c r="I24" s="33">
        <v>44</v>
      </c>
      <c r="J24" s="33">
        <v>106</v>
      </c>
    </row>
    <row r="25" spans="1:11" ht="15" customHeight="1">
      <c r="A25" s="1"/>
      <c r="B25" s="16" t="s">
        <v>24</v>
      </c>
      <c r="C25" s="33">
        <v>143595</v>
      </c>
      <c r="D25" s="33">
        <v>158677</v>
      </c>
      <c r="E25" s="33">
        <v>302272</v>
      </c>
      <c r="F25" s="33">
        <v>131582</v>
      </c>
      <c r="G25" s="33">
        <v>301913</v>
      </c>
      <c r="H25" s="33">
        <v>130928</v>
      </c>
      <c r="I25" s="33">
        <v>359</v>
      </c>
      <c r="J25" s="33">
        <v>654</v>
      </c>
      <c r="K25" s="5"/>
    </row>
    <row r="26" spans="1:10" ht="15" customHeight="1">
      <c r="A26" s="1"/>
      <c r="B26" s="16" t="s">
        <v>25</v>
      </c>
      <c r="C26" s="33">
        <v>26574</v>
      </c>
      <c r="D26" s="33">
        <v>29876</v>
      </c>
      <c r="E26" s="33">
        <v>56450</v>
      </c>
      <c r="F26" s="33">
        <v>26657</v>
      </c>
      <c r="G26" s="33">
        <v>56463</v>
      </c>
      <c r="H26" s="33">
        <v>26662</v>
      </c>
      <c r="I26" s="33">
        <v>-13</v>
      </c>
      <c r="J26" s="33">
        <v>-5</v>
      </c>
    </row>
    <row r="27" spans="1:11" ht="15" customHeight="1">
      <c r="A27" s="1"/>
      <c r="B27" s="16" t="s">
        <v>26</v>
      </c>
      <c r="C27" s="33">
        <v>60587</v>
      </c>
      <c r="D27" s="33">
        <v>67440</v>
      </c>
      <c r="E27" s="33">
        <v>128027</v>
      </c>
      <c r="F27" s="33">
        <v>61244</v>
      </c>
      <c r="G27" s="33">
        <v>127891</v>
      </c>
      <c r="H27" s="33">
        <v>61051</v>
      </c>
      <c r="I27" s="33">
        <v>136</v>
      </c>
      <c r="J27" s="33">
        <v>193</v>
      </c>
      <c r="K27" s="5"/>
    </row>
    <row r="28" spans="1:10" ht="15" customHeight="1">
      <c r="A28" s="1"/>
      <c r="B28" s="16" t="s">
        <v>27</v>
      </c>
      <c r="C28" s="33">
        <v>22151</v>
      </c>
      <c r="D28" s="33">
        <v>25634</v>
      </c>
      <c r="E28" s="33">
        <v>47785</v>
      </c>
      <c r="F28" s="33">
        <v>24067</v>
      </c>
      <c r="G28" s="33">
        <v>47784</v>
      </c>
      <c r="H28" s="33">
        <v>24007</v>
      </c>
      <c r="I28" s="33">
        <v>1</v>
      </c>
      <c r="J28" s="33">
        <v>60</v>
      </c>
    </row>
    <row r="29" spans="1:10" ht="15" customHeight="1">
      <c r="A29" s="1"/>
      <c r="B29" s="16" t="s">
        <v>28</v>
      </c>
      <c r="C29" s="33">
        <v>31421</v>
      </c>
      <c r="D29" s="33">
        <v>35030</v>
      </c>
      <c r="E29" s="33">
        <v>66451</v>
      </c>
      <c r="F29" s="33">
        <v>25263</v>
      </c>
      <c r="G29" s="33">
        <v>66476</v>
      </c>
      <c r="H29" s="33">
        <v>25213</v>
      </c>
      <c r="I29" s="33">
        <v>-25</v>
      </c>
      <c r="J29" s="33">
        <v>50</v>
      </c>
    </row>
    <row r="30" spans="1:11" ht="15" customHeight="1">
      <c r="A30" s="1"/>
      <c r="B30" s="16" t="s">
        <v>29</v>
      </c>
      <c r="C30" s="33">
        <v>30200</v>
      </c>
      <c r="D30" s="33">
        <v>33642</v>
      </c>
      <c r="E30" s="33">
        <v>63842</v>
      </c>
      <c r="F30" s="33">
        <v>24469</v>
      </c>
      <c r="G30" s="33">
        <v>63900</v>
      </c>
      <c r="H30" s="33">
        <v>24437</v>
      </c>
      <c r="I30" s="33">
        <v>-58</v>
      </c>
      <c r="J30" s="33">
        <v>32</v>
      </c>
      <c r="K30" s="5"/>
    </row>
    <row r="31" spans="1:11" ht="15" customHeight="1">
      <c r="A31" s="1"/>
      <c r="B31" s="16" t="s">
        <v>30</v>
      </c>
      <c r="C31" s="33">
        <v>23481</v>
      </c>
      <c r="D31" s="33">
        <v>25336</v>
      </c>
      <c r="E31" s="33">
        <v>48817</v>
      </c>
      <c r="F31" s="33">
        <v>18867</v>
      </c>
      <c r="G31" s="33">
        <v>48744</v>
      </c>
      <c r="H31" s="33">
        <v>18803</v>
      </c>
      <c r="I31" s="33">
        <v>73</v>
      </c>
      <c r="J31" s="33">
        <v>64</v>
      </c>
      <c r="K31" s="5"/>
    </row>
    <row r="32" spans="1:10" ht="15" customHeight="1">
      <c r="A32" s="1"/>
      <c r="B32" s="16" t="s">
        <v>31</v>
      </c>
      <c r="C32" s="33">
        <v>16397</v>
      </c>
      <c r="D32" s="33">
        <v>18014</v>
      </c>
      <c r="E32" s="33">
        <v>34411</v>
      </c>
      <c r="F32" s="33">
        <v>13483</v>
      </c>
      <c r="G32" s="33">
        <v>34405</v>
      </c>
      <c r="H32" s="33">
        <v>13427</v>
      </c>
      <c r="I32" s="33">
        <v>6</v>
      </c>
      <c r="J32" s="33">
        <v>56</v>
      </c>
    </row>
    <row r="33" spans="1:10" ht="15" customHeight="1">
      <c r="A33" s="1"/>
      <c r="B33" s="16" t="s">
        <v>32</v>
      </c>
      <c r="C33" s="33">
        <v>34757</v>
      </c>
      <c r="D33" s="33">
        <v>37821</v>
      </c>
      <c r="E33" s="33">
        <v>72578</v>
      </c>
      <c r="F33" s="33">
        <v>31998</v>
      </c>
      <c r="G33" s="33">
        <v>72538</v>
      </c>
      <c r="H33" s="33">
        <v>31912</v>
      </c>
      <c r="I33" s="33">
        <v>40</v>
      </c>
      <c r="J33" s="33">
        <v>86</v>
      </c>
    </row>
    <row r="34" spans="1:10" ht="15" customHeight="1">
      <c r="A34" s="1"/>
      <c r="B34" s="16" t="s">
        <v>33</v>
      </c>
      <c r="C34" s="33">
        <v>12049</v>
      </c>
      <c r="D34" s="33">
        <v>13492</v>
      </c>
      <c r="E34" s="33">
        <v>25541</v>
      </c>
      <c r="F34" s="33">
        <v>11600</v>
      </c>
      <c r="G34" s="33">
        <v>25571</v>
      </c>
      <c r="H34" s="33">
        <v>11602</v>
      </c>
      <c r="I34" s="33">
        <v>-30</v>
      </c>
      <c r="J34" s="33">
        <v>-2</v>
      </c>
    </row>
    <row r="35" spans="1:10" ht="15" customHeight="1">
      <c r="A35" s="1"/>
      <c r="B35" s="16" t="s">
        <v>34</v>
      </c>
      <c r="C35" s="33">
        <v>19507</v>
      </c>
      <c r="D35" s="33">
        <v>22492</v>
      </c>
      <c r="E35" s="33">
        <v>41999</v>
      </c>
      <c r="F35" s="33">
        <v>20351</v>
      </c>
      <c r="G35" s="33">
        <v>41997</v>
      </c>
      <c r="H35" s="33">
        <v>20332</v>
      </c>
      <c r="I35" s="33">
        <v>2</v>
      </c>
      <c r="J35" s="33">
        <v>19</v>
      </c>
    </row>
    <row r="36" spans="1:10" ht="15" customHeight="1">
      <c r="A36" s="1"/>
      <c r="B36" s="16" t="s">
        <v>35</v>
      </c>
      <c r="C36" s="33">
        <v>27859</v>
      </c>
      <c r="D36" s="33">
        <v>30739</v>
      </c>
      <c r="E36" s="33">
        <v>58598</v>
      </c>
      <c r="F36" s="33">
        <v>23452</v>
      </c>
      <c r="G36" s="33">
        <v>58551</v>
      </c>
      <c r="H36" s="33">
        <v>23378</v>
      </c>
      <c r="I36" s="33">
        <v>47</v>
      </c>
      <c r="J36" s="33">
        <v>74</v>
      </c>
    </row>
    <row r="37" spans="1:10" ht="15" customHeight="1">
      <c r="A37" s="1"/>
      <c r="B37" s="16" t="s">
        <v>36</v>
      </c>
      <c r="C37" s="33">
        <v>49284</v>
      </c>
      <c r="D37" s="33">
        <v>53768</v>
      </c>
      <c r="E37" s="33">
        <v>103052</v>
      </c>
      <c r="F37" s="33">
        <v>44046</v>
      </c>
      <c r="G37" s="33">
        <v>103021</v>
      </c>
      <c r="H37" s="33">
        <v>43967</v>
      </c>
      <c r="I37" s="33">
        <v>31</v>
      </c>
      <c r="J37" s="33">
        <v>79</v>
      </c>
    </row>
    <row r="38" spans="1:10" ht="15" customHeight="1">
      <c r="A38" s="1"/>
      <c r="B38" s="16" t="s">
        <v>37</v>
      </c>
      <c r="C38" s="33">
        <v>54531</v>
      </c>
      <c r="D38" s="33">
        <v>58023</v>
      </c>
      <c r="E38" s="33">
        <v>112554</v>
      </c>
      <c r="F38" s="33">
        <v>48238</v>
      </c>
      <c r="G38" s="33">
        <v>112362</v>
      </c>
      <c r="H38" s="33">
        <v>47960</v>
      </c>
      <c r="I38" s="33">
        <v>192</v>
      </c>
      <c r="J38" s="33">
        <v>278</v>
      </c>
    </row>
    <row r="39" spans="1:10" ht="15" customHeight="1">
      <c r="A39" s="1"/>
      <c r="B39" s="16" t="s">
        <v>38</v>
      </c>
      <c r="C39" s="33">
        <v>47911</v>
      </c>
      <c r="D39" s="33">
        <v>51704</v>
      </c>
      <c r="E39" s="33">
        <v>99615</v>
      </c>
      <c r="F39" s="33">
        <v>42944</v>
      </c>
      <c r="G39" s="33">
        <v>99284</v>
      </c>
      <c r="H39" s="33">
        <v>42750</v>
      </c>
      <c r="I39" s="33">
        <v>331</v>
      </c>
      <c r="J39" s="33">
        <v>194</v>
      </c>
    </row>
    <row r="40" spans="1:10" ht="15" customHeight="1">
      <c r="A40" s="1"/>
      <c r="B40" s="16" t="s">
        <v>69</v>
      </c>
      <c r="C40" s="33">
        <v>46132</v>
      </c>
      <c r="D40" s="33">
        <v>50393</v>
      </c>
      <c r="E40" s="33">
        <v>96525</v>
      </c>
      <c r="F40" s="33">
        <v>41933</v>
      </c>
      <c r="G40" s="33">
        <v>96420</v>
      </c>
      <c r="H40" s="33">
        <v>41802</v>
      </c>
      <c r="I40" s="33">
        <v>105</v>
      </c>
      <c r="J40" s="33">
        <v>131</v>
      </c>
    </row>
    <row r="41" spans="1:10" ht="15" customHeight="1">
      <c r="A41" s="1"/>
      <c r="B41" s="16" t="s">
        <v>39</v>
      </c>
      <c r="C41" s="33">
        <v>34148</v>
      </c>
      <c r="D41" s="33">
        <v>37183</v>
      </c>
      <c r="E41" s="33">
        <v>71331</v>
      </c>
      <c r="F41" s="33">
        <v>31061</v>
      </c>
      <c r="G41" s="33">
        <v>71225</v>
      </c>
      <c r="H41" s="33">
        <v>30982</v>
      </c>
      <c r="I41" s="33">
        <v>106</v>
      </c>
      <c r="J41" s="33">
        <v>79</v>
      </c>
    </row>
    <row r="42" spans="1:10" ht="15" customHeight="1">
      <c r="A42" s="1"/>
      <c r="B42" s="16" t="s">
        <v>40</v>
      </c>
      <c r="C42" s="22">
        <v>27830</v>
      </c>
      <c r="D42" s="22">
        <v>30283</v>
      </c>
      <c r="E42" s="22">
        <v>58113</v>
      </c>
      <c r="F42" s="22">
        <v>24558</v>
      </c>
      <c r="G42" s="22">
        <v>58096</v>
      </c>
      <c r="H42" s="22">
        <v>24452</v>
      </c>
      <c r="I42" s="22">
        <v>17</v>
      </c>
      <c r="J42" s="33">
        <v>106</v>
      </c>
    </row>
    <row r="43" spans="1:10" ht="15" customHeight="1">
      <c r="A43" s="1"/>
      <c r="B43" s="20" t="s">
        <v>72</v>
      </c>
      <c r="C43" s="22">
        <v>29777</v>
      </c>
      <c r="D43" s="22">
        <v>33610</v>
      </c>
      <c r="E43" s="22">
        <v>63387</v>
      </c>
      <c r="F43" s="22">
        <v>26542</v>
      </c>
      <c r="G43" s="22">
        <v>63201</v>
      </c>
      <c r="H43" s="22">
        <v>26401</v>
      </c>
      <c r="I43" s="22">
        <v>186</v>
      </c>
      <c r="J43" s="33">
        <v>141</v>
      </c>
    </row>
    <row r="44" spans="1:10" ht="15" customHeight="1">
      <c r="A44" s="1"/>
      <c r="B44" s="20" t="s">
        <v>75</v>
      </c>
      <c r="C44" s="33">
        <v>14109</v>
      </c>
      <c r="D44" s="33">
        <v>15648</v>
      </c>
      <c r="E44" s="33">
        <v>29757</v>
      </c>
      <c r="F44" s="33">
        <v>10900</v>
      </c>
      <c r="G44" s="33">
        <v>29800</v>
      </c>
      <c r="H44" s="33">
        <v>10904</v>
      </c>
      <c r="I44" s="33">
        <v>-43</v>
      </c>
      <c r="J44" s="33">
        <v>-4</v>
      </c>
    </row>
    <row r="45" spans="1:10" ht="15" customHeight="1">
      <c r="A45" s="1"/>
      <c r="B45" s="16" t="s">
        <v>80</v>
      </c>
      <c r="C45" s="33">
        <v>13279</v>
      </c>
      <c r="D45" s="33">
        <v>14643</v>
      </c>
      <c r="E45" s="33">
        <v>27922</v>
      </c>
      <c r="F45" s="33">
        <v>12893</v>
      </c>
      <c r="G45" s="33">
        <v>27914</v>
      </c>
      <c r="H45" s="33">
        <v>12878</v>
      </c>
      <c r="I45" s="33">
        <v>8</v>
      </c>
      <c r="J45" s="33">
        <v>15</v>
      </c>
    </row>
    <row r="46" spans="1:10" ht="15" customHeight="1">
      <c r="A46" s="1"/>
      <c r="B46" s="16" t="s">
        <v>82</v>
      </c>
      <c r="C46" s="33">
        <v>17968</v>
      </c>
      <c r="D46" s="33">
        <v>20572</v>
      </c>
      <c r="E46" s="33">
        <v>38540</v>
      </c>
      <c r="F46" s="33">
        <v>18564</v>
      </c>
      <c r="G46" s="33">
        <v>38624</v>
      </c>
      <c r="H46" s="33">
        <v>18590</v>
      </c>
      <c r="I46" s="33">
        <v>-84</v>
      </c>
      <c r="J46" s="33">
        <v>-26</v>
      </c>
    </row>
    <row r="47" spans="1:10" ht="15" customHeight="1">
      <c r="A47" s="1"/>
      <c r="B47" s="16" t="s">
        <v>83</v>
      </c>
      <c r="C47" s="33">
        <v>25131</v>
      </c>
      <c r="D47" s="33">
        <v>28088</v>
      </c>
      <c r="E47" s="33">
        <v>53219</v>
      </c>
      <c r="F47" s="33">
        <v>20832</v>
      </c>
      <c r="G47" s="33">
        <v>53214</v>
      </c>
      <c r="H47" s="33">
        <v>20770</v>
      </c>
      <c r="I47" s="33">
        <v>5</v>
      </c>
      <c r="J47" s="33">
        <v>62</v>
      </c>
    </row>
    <row r="48" spans="1:11" ht="15" customHeight="1">
      <c r="A48" s="1"/>
      <c r="B48" s="16" t="s">
        <v>84</v>
      </c>
      <c r="C48" s="33">
        <v>17603</v>
      </c>
      <c r="D48" s="33">
        <v>20064</v>
      </c>
      <c r="E48" s="33">
        <v>37667</v>
      </c>
      <c r="F48" s="33">
        <v>14180</v>
      </c>
      <c r="G48" s="33">
        <v>37679</v>
      </c>
      <c r="H48" s="33">
        <v>14179</v>
      </c>
      <c r="I48" s="33">
        <v>-12</v>
      </c>
      <c r="J48" s="33">
        <v>1</v>
      </c>
      <c r="K48" s="5"/>
    </row>
    <row r="49" spans="1:11" ht="15" customHeight="1" thickBot="1">
      <c r="A49" s="1"/>
      <c r="B49" s="16" t="s">
        <v>85</v>
      </c>
      <c r="C49" s="33">
        <v>47820</v>
      </c>
      <c r="D49" s="33">
        <v>52478</v>
      </c>
      <c r="E49" s="33">
        <v>100298</v>
      </c>
      <c r="F49" s="33">
        <v>40984</v>
      </c>
      <c r="G49" s="33">
        <v>99900</v>
      </c>
      <c r="H49" s="33">
        <v>40685</v>
      </c>
      <c r="I49" s="33">
        <v>398</v>
      </c>
      <c r="J49" s="33">
        <v>299</v>
      </c>
      <c r="K49" s="5"/>
    </row>
    <row r="50" spans="1:11" ht="15" customHeight="1" thickBot="1" thickTop="1">
      <c r="A50" s="1"/>
      <c r="B50" s="21" t="s">
        <v>81</v>
      </c>
      <c r="C50" s="37">
        <v>2082735</v>
      </c>
      <c r="D50" s="37">
        <v>2314496</v>
      </c>
      <c r="E50" s="37">
        <v>4397231</v>
      </c>
      <c r="F50" s="37">
        <v>2076310</v>
      </c>
      <c r="G50" s="37">
        <v>4389909</v>
      </c>
      <c r="H50" s="37">
        <v>2067827</v>
      </c>
      <c r="I50" s="37">
        <v>7322</v>
      </c>
      <c r="J50" s="37">
        <v>8483</v>
      </c>
      <c r="K50" s="5"/>
    </row>
    <row r="51" spans="1:11" ht="15" customHeight="1" thickTop="1">
      <c r="A51" s="1"/>
      <c r="B51" s="23" t="s">
        <v>41</v>
      </c>
      <c r="C51" s="38">
        <v>24186</v>
      </c>
      <c r="D51" s="38">
        <v>25774</v>
      </c>
      <c r="E51" s="33">
        <v>49960</v>
      </c>
      <c r="F51" s="38">
        <v>20398</v>
      </c>
      <c r="G51" s="38">
        <v>49976</v>
      </c>
      <c r="H51" s="38">
        <v>20387</v>
      </c>
      <c r="I51" s="38">
        <v>-16</v>
      </c>
      <c r="J51" s="33">
        <v>11</v>
      </c>
      <c r="K51" s="5"/>
    </row>
    <row r="52" spans="1:10" ht="15" customHeight="1">
      <c r="A52" s="1"/>
      <c r="B52" s="16" t="s">
        <v>42</v>
      </c>
      <c r="C52" s="33">
        <v>18022</v>
      </c>
      <c r="D52" s="33">
        <v>19003</v>
      </c>
      <c r="E52" s="33">
        <v>37025</v>
      </c>
      <c r="F52" s="33">
        <v>15329</v>
      </c>
      <c r="G52" s="33">
        <v>37032</v>
      </c>
      <c r="H52" s="33">
        <v>15296</v>
      </c>
      <c r="I52" s="33">
        <v>-7</v>
      </c>
      <c r="J52" s="33">
        <v>33</v>
      </c>
    </row>
    <row r="53" spans="1:10" ht="15" customHeight="1">
      <c r="A53" s="1"/>
      <c r="B53" s="16" t="s">
        <v>43</v>
      </c>
      <c r="C53" s="33">
        <v>15266</v>
      </c>
      <c r="D53" s="33">
        <v>16044</v>
      </c>
      <c r="E53" s="33">
        <v>31310</v>
      </c>
      <c r="F53" s="33">
        <v>13023</v>
      </c>
      <c r="G53" s="33">
        <v>31301</v>
      </c>
      <c r="H53" s="33">
        <v>13008</v>
      </c>
      <c r="I53" s="33">
        <v>9</v>
      </c>
      <c r="J53" s="33">
        <v>15</v>
      </c>
    </row>
    <row r="54" spans="1:10" ht="15" customHeight="1">
      <c r="A54" s="1"/>
      <c r="B54" s="16" t="s">
        <v>44</v>
      </c>
      <c r="C54" s="33">
        <v>21823</v>
      </c>
      <c r="D54" s="33">
        <v>23514</v>
      </c>
      <c r="E54" s="33">
        <v>45337</v>
      </c>
      <c r="F54" s="33">
        <v>19277</v>
      </c>
      <c r="G54" s="33">
        <v>45293</v>
      </c>
      <c r="H54" s="33">
        <v>19232</v>
      </c>
      <c r="I54" s="33">
        <v>44</v>
      </c>
      <c r="J54" s="33">
        <v>45</v>
      </c>
    </row>
    <row r="55" spans="1:10" ht="15" customHeight="1">
      <c r="A55" s="1"/>
      <c r="B55" s="16" t="s">
        <v>45</v>
      </c>
      <c r="C55" s="33">
        <v>13704</v>
      </c>
      <c r="D55" s="33">
        <v>14392</v>
      </c>
      <c r="E55" s="33">
        <v>28096</v>
      </c>
      <c r="F55" s="33">
        <v>11384</v>
      </c>
      <c r="G55" s="33">
        <v>28051</v>
      </c>
      <c r="H55" s="33">
        <v>11341</v>
      </c>
      <c r="I55" s="33">
        <v>45</v>
      </c>
      <c r="J55" s="33">
        <v>43</v>
      </c>
    </row>
    <row r="56" spans="1:10" ht="15" customHeight="1">
      <c r="A56" s="1"/>
      <c r="B56" s="16" t="s">
        <v>46</v>
      </c>
      <c r="C56" s="33">
        <v>15669</v>
      </c>
      <c r="D56" s="33">
        <v>16622</v>
      </c>
      <c r="E56" s="33">
        <v>32291</v>
      </c>
      <c r="F56" s="33">
        <v>12523</v>
      </c>
      <c r="G56" s="33">
        <v>32269</v>
      </c>
      <c r="H56" s="33">
        <v>12498</v>
      </c>
      <c r="I56" s="33">
        <v>22</v>
      </c>
      <c r="J56" s="33">
        <v>25</v>
      </c>
    </row>
    <row r="57" spans="1:11" ht="15" customHeight="1">
      <c r="A57" s="1"/>
      <c r="B57" s="16" t="s">
        <v>47</v>
      </c>
      <c r="C57" s="33">
        <v>4193</v>
      </c>
      <c r="D57" s="33">
        <v>4486</v>
      </c>
      <c r="E57" s="33">
        <v>8679</v>
      </c>
      <c r="F57" s="33">
        <v>3247</v>
      </c>
      <c r="G57" s="33">
        <v>8655</v>
      </c>
      <c r="H57" s="33">
        <v>3240</v>
      </c>
      <c r="I57" s="33">
        <v>24</v>
      </c>
      <c r="J57" s="33">
        <v>7</v>
      </c>
      <c r="K57" s="5"/>
    </row>
    <row r="58" spans="1:10" ht="15" customHeight="1">
      <c r="A58" s="1"/>
      <c r="B58" s="16" t="s">
        <v>48</v>
      </c>
      <c r="C58" s="33">
        <v>23067</v>
      </c>
      <c r="D58" s="33">
        <v>23679</v>
      </c>
      <c r="E58" s="33">
        <v>46746</v>
      </c>
      <c r="F58" s="33">
        <v>19645</v>
      </c>
      <c r="G58" s="33">
        <v>46605</v>
      </c>
      <c r="H58" s="33">
        <v>19546</v>
      </c>
      <c r="I58" s="33">
        <v>141</v>
      </c>
      <c r="J58" s="33">
        <v>99</v>
      </c>
    </row>
    <row r="59" spans="1:10" ht="15" customHeight="1">
      <c r="A59" s="4"/>
      <c r="B59" s="16" t="s">
        <v>49</v>
      </c>
      <c r="C59" s="33">
        <v>6765</v>
      </c>
      <c r="D59" s="33">
        <v>7141</v>
      </c>
      <c r="E59" s="33">
        <v>13906</v>
      </c>
      <c r="F59" s="33">
        <v>6402</v>
      </c>
      <c r="G59" s="33">
        <v>13885</v>
      </c>
      <c r="H59" s="33">
        <v>6385</v>
      </c>
      <c r="I59" s="33">
        <v>21</v>
      </c>
      <c r="J59" s="33">
        <v>17</v>
      </c>
    </row>
    <row r="60" spans="1:10" ht="15" customHeight="1">
      <c r="A60" s="1"/>
      <c r="B60" s="16" t="s">
        <v>50</v>
      </c>
      <c r="C60" s="33">
        <v>13327</v>
      </c>
      <c r="D60" s="33">
        <v>15016</v>
      </c>
      <c r="E60" s="33">
        <v>28343</v>
      </c>
      <c r="F60" s="33">
        <v>13127</v>
      </c>
      <c r="G60" s="33">
        <v>28397</v>
      </c>
      <c r="H60" s="33">
        <v>13120</v>
      </c>
      <c r="I60" s="33">
        <v>-54</v>
      </c>
      <c r="J60" s="33">
        <v>7</v>
      </c>
    </row>
    <row r="61" spans="1:10" ht="15" customHeight="1">
      <c r="A61" s="1"/>
      <c r="B61" s="16" t="s">
        <v>51</v>
      </c>
      <c r="C61" s="33">
        <v>15014</v>
      </c>
      <c r="D61" s="33">
        <v>16678</v>
      </c>
      <c r="E61" s="33">
        <v>31692</v>
      </c>
      <c r="F61" s="33">
        <v>13649</v>
      </c>
      <c r="G61" s="33">
        <v>31688</v>
      </c>
      <c r="H61" s="33">
        <v>13621</v>
      </c>
      <c r="I61" s="33">
        <v>4</v>
      </c>
      <c r="J61" s="33">
        <v>28</v>
      </c>
    </row>
    <row r="62" spans="1:10" ht="15" customHeight="1">
      <c r="A62" s="1"/>
      <c r="B62" s="16" t="s">
        <v>52</v>
      </c>
      <c r="C62" s="33">
        <v>9116</v>
      </c>
      <c r="D62" s="33">
        <v>10041</v>
      </c>
      <c r="E62" s="33">
        <v>19157</v>
      </c>
      <c r="F62" s="33">
        <v>8115</v>
      </c>
      <c r="G62" s="33">
        <v>19162</v>
      </c>
      <c r="H62" s="33">
        <v>8111</v>
      </c>
      <c r="I62" s="33">
        <v>-5</v>
      </c>
      <c r="J62" s="33">
        <v>4</v>
      </c>
    </row>
    <row r="63" spans="1:10" ht="15" customHeight="1">
      <c r="A63" s="1"/>
      <c r="B63" s="16" t="s">
        <v>53</v>
      </c>
      <c r="C63" s="33">
        <v>3582</v>
      </c>
      <c r="D63" s="33">
        <v>4030</v>
      </c>
      <c r="E63" s="33">
        <v>7612</v>
      </c>
      <c r="F63" s="33">
        <v>3742</v>
      </c>
      <c r="G63" s="33">
        <v>7629</v>
      </c>
      <c r="H63" s="33">
        <v>3744</v>
      </c>
      <c r="I63" s="33">
        <v>-17</v>
      </c>
      <c r="J63" s="33">
        <v>-2</v>
      </c>
    </row>
    <row r="64" spans="1:10" ht="15" customHeight="1">
      <c r="A64" s="1"/>
      <c r="B64" s="16" t="s">
        <v>54</v>
      </c>
      <c r="C64" s="33">
        <v>7605</v>
      </c>
      <c r="D64" s="33">
        <v>8424</v>
      </c>
      <c r="E64" s="33">
        <v>16029</v>
      </c>
      <c r="F64" s="33">
        <v>7395</v>
      </c>
      <c r="G64" s="33">
        <v>16065</v>
      </c>
      <c r="H64" s="33">
        <v>7391</v>
      </c>
      <c r="I64" s="33">
        <v>-36</v>
      </c>
      <c r="J64" s="33">
        <v>4</v>
      </c>
    </row>
    <row r="65" spans="1:11" ht="15" customHeight="1">
      <c r="A65" s="1"/>
      <c r="B65" s="16" t="s">
        <v>55</v>
      </c>
      <c r="C65" s="33">
        <v>6401</v>
      </c>
      <c r="D65" s="33">
        <v>7144</v>
      </c>
      <c r="E65" s="33">
        <v>13545</v>
      </c>
      <c r="F65" s="33">
        <v>6221</v>
      </c>
      <c r="G65" s="33">
        <v>13545</v>
      </c>
      <c r="H65" s="33">
        <v>6216</v>
      </c>
      <c r="I65" s="33">
        <v>0</v>
      </c>
      <c r="J65" s="33">
        <v>5</v>
      </c>
      <c r="K65" s="5"/>
    </row>
    <row r="66" spans="1:11" ht="15" customHeight="1">
      <c r="A66" s="1"/>
      <c r="B66" s="16" t="s">
        <v>76</v>
      </c>
      <c r="C66" s="33">
        <v>14122</v>
      </c>
      <c r="D66" s="33">
        <v>15308</v>
      </c>
      <c r="E66" s="33">
        <v>29430</v>
      </c>
      <c r="F66" s="33">
        <v>10856</v>
      </c>
      <c r="G66" s="33">
        <v>29364</v>
      </c>
      <c r="H66" s="33">
        <v>10813</v>
      </c>
      <c r="I66" s="33">
        <v>66</v>
      </c>
      <c r="J66" s="33">
        <v>43</v>
      </c>
      <c r="K66" s="5"/>
    </row>
    <row r="67" spans="1:10" ht="15" customHeight="1">
      <c r="A67" s="1"/>
      <c r="B67" s="16" t="s">
        <v>77</v>
      </c>
      <c r="C67" s="33">
        <v>995</v>
      </c>
      <c r="D67" s="33">
        <v>1153</v>
      </c>
      <c r="E67" s="33">
        <v>2148</v>
      </c>
      <c r="F67" s="33">
        <v>862</v>
      </c>
      <c r="G67" s="33">
        <v>2157</v>
      </c>
      <c r="H67" s="33">
        <v>859</v>
      </c>
      <c r="I67" s="33">
        <v>-9</v>
      </c>
      <c r="J67" s="33">
        <v>3</v>
      </c>
    </row>
    <row r="68" spans="1:11" ht="15" customHeight="1">
      <c r="A68" s="1"/>
      <c r="B68" s="16" t="s">
        <v>56</v>
      </c>
      <c r="C68" s="33">
        <v>7375</v>
      </c>
      <c r="D68" s="33">
        <v>7990</v>
      </c>
      <c r="E68" s="33">
        <v>15365</v>
      </c>
      <c r="F68" s="33">
        <v>5199</v>
      </c>
      <c r="G68" s="33">
        <v>15340</v>
      </c>
      <c r="H68" s="33">
        <v>5186</v>
      </c>
      <c r="I68" s="33">
        <v>25</v>
      </c>
      <c r="J68" s="33">
        <v>13</v>
      </c>
      <c r="K68" s="5"/>
    </row>
    <row r="69" spans="1:11" ht="15" customHeight="1">
      <c r="A69" s="1"/>
      <c r="B69" s="16" t="s">
        <v>57</v>
      </c>
      <c r="C69" s="33">
        <v>6814</v>
      </c>
      <c r="D69" s="33">
        <v>7399</v>
      </c>
      <c r="E69" s="33">
        <v>14213</v>
      </c>
      <c r="F69" s="33">
        <v>4845</v>
      </c>
      <c r="G69" s="33">
        <v>14197</v>
      </c>
      <c r="H69" s="33">
        <v>4837</v>
      </c>
      <c r="I69" s="33">
        <v>16</v>
      </c>
      <c r="J69" s="33">
        <v>8</v>
      </c>
      <c r="K69" s="5"/>
    </row>
    <row r="70" spans="1:11" ht="15" customHeight="1">
      <c r="A70" s="1"/>
      <c r="B70" s="16" t="s">
        <v>58</v>
      </c>
      <c r="C70" s="33">
        <v>9493</v>
      </c>
      <c r="D70" s="33">
        <v>10053</v>
      </c>
      <c r="E70" s="33">
        <v>19546</v>
      </c>
      <c r="F70" s="33">
        <v>7385</v>
      </c>
      <c r="G70" s="33">
        <v>19547</v>
      </c>
      <c r="H70" s="33">
        <v>7378</v>
      </c>
      <c r="I70" s="33">
        <v>-1</v>
      </c>
      <c r="J70" s="33">
        <v>7</v>
      </c>
      <c r="K70" s="5"/>
    </row>
    <row r="71" spans="1:11" ht="15" customHeight="1">
      <c r="A71" s="1"/>
      <c r="B71" s="16" t="s">
        <v>59</v>
      </c>
      <c r="C71" s="33">
        <v>5150</v>
      </c>
      <c r="D71" s="33">
        <v>5901</v>
      </c>
      <c r="E71" s="33">
        <v>11051</v>
      </c>
      <c r="F71" s="33">
        <v>5429</v>
      </c>
      <c r="G71" s="33">
        <v>11071</v>
      </c>
      <c r="H71" s="33">
        <v>5429</v>
      </c>
      <c r="I71" s="33">
        <v>-20</v>
      </c>
      <c r="J71" s="33">
        <v>0</v>
      </c>
      <c r="K71" s="5"/>
    </row>
    <row r="72" spans="1:10" ht="15" customHeight="1">
      <c r="A72" s="1"/>
      <c r="B72" s="16" t="s">
        <v>60</v>
      </c>
      <c r="C72" s="33">
        <v>4745</v>
      </c>
      <c r="D72" s="33">
        <v>5325</v>
      </c>
      <c r="E72" s="33">
        <v>10070</v>
      </c>
      <c r="F72" s="33">
        <v>4769</v>
      </c>
      <c r="G72" s="33">
        <v>10091</v>
      </c>
      <c r="H72" s="33">
        <v>4779</v>
      </c>
      <c r="I72" s="33">
        <v>-21</v>
      </c>
      <c r="J72" s="33">
        <v>-10</v>
      </c>
    </row>
    <row r="73" spans="1:10" ht="15" customHeight="1">
      <c r="A73" s="1"/>
      <c r="B73" s="16" t="s">
        <v>61</v>
      </c>
      <c r="C73" s="33">
        <v>4297</v>
      </c>
      <c r="D73" s="33">
        <v>4839</v>
      </c>
      <c r="E73" s="33">
        <v>9136</v>
      </c>
      <c r="F73" s="33">
        <v>4608</v>
      </c>
      <c r="G73" s="33">
        <v>9137</v>
      </c>
      <c r="H73" s="33">
        <v>4609</v>
      </c>
      <c r="I73" s="33">
        <v>-1</v>
      </c>
      <c r="J73" s="33">
        <v>-1</v>
      </c>
    </row>
    <row r="74" spans="1:10" ht="15" customHeight="1">
      <c r="A74" s="1"/>
      <c r="B74" s="16" t="s">
        <v>62</v>
      </c>
      <c r="C74" s="33">
        <v>7876</v>
      </c>
      <c r="D74" s="33">
        <v>9016</v>
      </c>
      <c r="E74" s="33">
        <v>16892</v>
      </c>
      <c r="F74" s="33">
        <v>8837</v>
      </c>
      <c r="G74" s="33">
        <v>16935</v>
      </c>
      <c r="H74" s="33">
        <v>8841</v>
      </c>
      <c r="I74" s="33">
        <v>-43</v>
      </c>
      <c r="J74" s="33">
        <v>-4</v>
      </c>
    </row>
    <row r="75" spans="1:11" ht="15" customHeight="1">
      <c r="A75" s="1"/>
      <c r="B75" s="16" t="s">
        <v>63</v>
      </c>
      <c r="C75" s="33">
        <v>2452</v>
      </c>
      <c r="D75" s="33">
        <v>2817</v>
      </c>
      <c r="E75" s="33">
        <v>5269</v>
      </c>
      <c r="F75" s="33">
        <v>2510</v>
      </c>
      <c r="G75" s="33">
        <v>5213</v>
      </c>
      <c r="H75" s="33">
        <v>2496</v>
      </c>
      <c r="I75" s="33">
        <v>56</v>
      </c>
      <c r="J75" s="33">
        <v>14</v>
      </c>
      <c r="K75" s="5"/>
    </row>
    <row r="76" spans="1:10" ht="15" customHeight="1">
      <c r="A76" s="1"/>
      <c r="B76" s="16" t="s">
        <v>64</v>
      </c>
      <c r="C76" s="33">
        <v>1518</v>
      </c>
      <c r="D76" s="33">
        <v>1682</v>
      </c>
      <c r="E76" s="33">
        <v>3200</v>
      </c>
      <c r="F76" s="33">
        <v>1525</v>
      </c>
      <c r="G76" s="33">
        <v>3204</v>
      </c>
      <c r="H76" s="33">
        <v>1527</v>
      </c>
      <c r="I76" s="33">
        <v>-4</v>
      </c>
      <c r="J76" s="33">
        <v>-2</v>
      </c>
    </row>
    <row r="77" spans="1:11" ht="15" customHeight="1">
      <c r="A77" s="1"/>
      <c r="B77" s="16" t="s">
        <v>86</v>
      </c>
      <c r="C77" s="33">
        <v>10952</v>
      </c>
      <c r="D77" s="33">
        <v>12016</v>
      </c>
      <c r="E77" s="33">
        <v>22968</v>
      </c>
      <c r="F77" s="33">
        <v>11086</v>
      </c>
      <c r="G77" s="33">
        <v>22977</v>
      </c>
      <c r="H77" s="33">
        <v>11064</v>
      </c>
      <c r="I77" s="33">
        <v>-9</v>
      </c>
      <c r="J77" s="33">
        <v>22</v>
      </c>
      <c r="K77" s="5"/>
    </row>
    <row r="78" spans="1:10" ht="15" customHeight="1">
      <c r="A78" s="1"/>
      <c r="B78" s="16" t="s">
        <v>65</v>
      </c>
      <c r="C78" s="33">
        <v>18219</v>
      </c>
      <c r="D78" s="33">
        <v>17791</v>
      </c>
      <c r="E78" s="33">
        <v>36010</v>
      </c>
      <c r="F78" s="33">
        <v>16503</v>
      </c>
      <c r="G78" s="33">
        <v>35879</v>
      </c>
      <c r="H78" s="33">
        <v>16363</v>
      </c>
      <c r="I78" s="33">
        <v>131</v>
      </c>
      <c r="J78" s="33">
        <v>140</v>
      </c>
    </row>
    <row r="79" spans="1:11" ht="15" customHeight="1">
      <c r="A79" s="1"/>
      <c r="B79" s="16" t="s">
        <v>87</v>
      </c>
      <c r="C79" s="33">
        <v>9346</v>
      </c>
      <c r="D79" s="33">
        <v>10478</v>
      </c>
      <c r="E79" s="33">
        <v>19824</v>
      </c>
      <c r="F79" s="33">
        <v>8477</v>
      </c>
      <c r="G79" s="33">
        <v>19833</v>
      </c>
      <c r="H79" s="33">
        <v>8470</v>
      </c>
      <c r="I79" s="33">
        <v>-9</v>
      </c>
      <c r="J79" s="33">
        <v>7</v>
      </c>
      <c r="K79" s="5"/>
    </row>
    <row r="80" spans="1:10" ht="15" customHeight="1">
      <c r="A80" s="1"/>
      <c r="B80" s="16" t="s">
        <v>66</v>
      </c>
      <c r="C80" s="33">
        <v>3243</v>
      </c>
      <c r="D80" s="33">
        <v>3553</v>
      </c>
      <c r="E80" s="33">
        <v>6796</v>
      </c>
      <c r="F80" s="33">
        <v>2960</v>
      </c>
      <c r="G80" s="33">
        <v>6752</v>
      </c>
      <c r="H80" s="33">
        <v>2936</v>
      </c>
      <c r="I80" s="33">
        <v>44</v>
      </c>
      <c r="J80" s="33">
        <v>24</v>
      </c>
    </row>
    <row r="81" spans="1:11" ht="15" customHeight="1">
      <c r="A81" s="1"/>
      <c r="B81" s="16" t="s">
        <v>78</v>
      </c>
      <c r="C81" s="33">
        <v>3618</v>
      </c>
      <c r="D81" s="33">
        <v>4010</v>
      </c>
      <c r="E81" s="33">
        <v>7628</v>
      </c>
      <c r="F81" s="33">
        <v>3144</v>
      </c>
      <c r="G81" s="33">
        <v>7658</v>
      </c>
      <c r="H81" s="33">
        <v>3145</v>
      </c>
      <c r="I81" s="33">
        <v>-30</v>
      </c>
      <c r="J81" s="33">
        <v>-1</v>
      </c>
      <c r="K81" s="5"/>
    </row>
    <row r="82" spans="1:10" ht="15" customHeight="1" thickBot="1">
      <c r="A82" s="1"/>
      <c r="B82" s="16" t="s">
        <v>79</v>
      </c>
      <c r="C82" s="33">
        <v>8896</v>
      </c>
      <c r="D82" s="33">
        <v>9455</v>
      </c>
      <c r="E82" s="33">
        <v>18351</v>
      </c>
      <c r="F82" s="33">
        <v>8680</v>
      </c>
      <c r="G82" s="33">
        <v>18367</v>
      </c>
      <c r="H82" s="33">
        <v>8688</v>
      </c>
      <c r="I82" s="33">
        <v>-16</v>
      </c>
      <c r="J82" s="33">
        <v>-8</v>
      </c>
    </row>
    <row r="83" spans="1:10" ht="15" customHeight="1" thickBot="1" thickTop="1">
      <c r="A83" s="1"/>
      <c r="B83" s="25" t="s">
        <v>73</v>
      </c>
      <c r="C83" s="31">
        <v>316851</v>
      </c>
      <c r="D83" s="31">
        <v>340774</v>
      </c>
      <c r="E83" s="31">
        <v>657625</v>
      </c>
      <c r="F83" s="31">
        <v>281152</v>
      </c>
      <c r="G83" s="31">
        <v>657275</v>
      </c>
      <c r="H83" s="31">
        <v>280556</v>
      </c>
      <c r="I83" s="31">
        <v>350</v>
      </c>
      <c r="J83" s="31">
        <v>596</v>
      </c>
    </row>
    <row r="84" spans="1:11" ht="15" customHeight="1" thickBot="1" thickTop="1">
      <c r="A84" s="1"/>
      <c r="B84" s="25" t="s">
        <v>74</v>
      </c>
      <c r="C84" s="31">
        <v>2399586</v>
      </c>
      <c r="D84" s="31">
        <v>2655270</v>
      </c>
      <c r="E84" s="31">
        <v>5054856</v>
      </c>
      <c r="F84" s="31">
        <v>2357462</v>
      </c>
      <c r="G84" s="31">
        <v>5047184</v>
      </c>
      <c r="H84" s="31">
        <v>2348383</v>
      </c>
      <c r="I84" s="31">
        <v>7672</v>
      </c>
      <c r="J84" s="31">
        <v>9079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F15" sqref="F15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平成30年4月末日現在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6775</v>
      </c>
      <c r="D8" s="33">
        <v>6002</v>
      </c>
      <c r="E8" s="33">
        <v>12777</v>
      </c>
      <c r="F8" s="33">
        <v>8677</v>
      </c>
      <c r="G8" s="33">
        <v>12347</v>
      </c>
      <c r="H8" s="33">
        <v>8267</v>
      </c>
      <c r="I8" s="33">
        <v>430</v>
      </c>
      <c r="J8" s="33">
        <v>410</v>
      </c>
    </row>
    <row r="9" spans="1:10" ht="15" customHeight="1">
      <c r="A9" s="1"/>
      <c r="B9" s="17" t="s">
        <v>9</v>
      </c>
      <c r="C9" s="34">
        <v>446</v>
      </c>
      <c r="D9" s="34">
        <v>411</v>
      </c>
      <c r="E9" s="34">
        <v>857</v>
      </c>
      <c r="F9" s="34">
        <v>523</v>
      </c>
      <c r="G9" s="34">
        <v>848</v>
      </c>
      <c r="H9" s="34">
        <v>510</v>
      </c>
      <c r="I9" s="34">
        <v>9</v>
      </c>
      <c r="J9" s="34">
        <v>13</v>
      </c>
    </row>
    <row r="10" spans="1:11" ht="15" customHeight="1">
      <c r="A10" s="1"/>
      <c r="B10" s="18" t="s">
        <v>12</v>
      </c>
      <c r="C10" s="35">
        <v>675</v>
      </c>
      <c r="D10" s="35">
        <v>454</v>
      </c>
      <c r="E10" s="35">
        <v>1129</v>
      </c>
      <c r="F10" s="35">
        <v>861</v>
      </c>
      <c r="G10" s="35">
        <v>1092</v>
      </c>
      <c r="H10" s="35">
        <v>824</v>
      </c>
      <c r="I10" s="35">
        <v>37</v>
      </c>
      <c r="J10" s="35">
        <v>37</v>
      </c>
      <c r="K10" s="3"/>
    </row>
    <row r="11" spans="1:10" ht="15" customHeight="1">
      <c r="A11" s="1"/>
      <c r="B11" s="18" t="s">
        <v>71</v>
      </c>
      <c r="C11" s="35">
        <v>421</v>
      </c>
      <c r="D11" s="35">
        <v>384</v>
      </c>
      <c r="E11" s="35">
        <v>805</v>
      </c>
      <c r="F11" s="35">
        <v>486</v>
      </c>
      <c r="G11" s="35">
        <v>779</v>
      </c>
      <c r="H11" s="35">
        <v>458</v>
      </c>
      <c r="I11" s="35">
        <v>26</v>
      </c>
      <c r="J11" s="35">
        <v>28</v>
      </c>
    </row>
    <row r="12" spans="1:10" ht="15" customHeight="1">
      <c r="A12" s="1"/>
      <c r="B12" s="18" t="s">
        <v>10</v>
      </c>
      <c r="C12" s="35">
        <v>2374</v>
      </c>
      <c r="D12" s="39">
        <v>2155</v>
      </c>
      <c r="E12" s="35">
        <v>4529</v>
      </c>
      <c r="F12" s="35">
        <v>3196</v>
      </c>
      <c r="G12" s="35">
        <v>4368</v>
      </c>
      <c r="H12" s="35">
        <v>3047</v>
      </c>
      <c r="I12" s="35">
        <v>161</v>
      </c>
      <c r="J12" s="35">
        <v>149</v>
      </c>
    </row>
    <row r="13" spans="1:10" ht="15" customHeight="1">
      <c r="A13" s="1"/>
      <c r="B13" s="18" t="s">
        <v>11</v>
      </c>
      <c r="C13" s="35">
        <v>801</v>
      </c>
      <c r="D13" s="39">
        <v>739</v>
      </c>
      <c r="E13" s="35">
        <v>1540</v>
      </c>
      <c r="F13" s="35">
        <v>984</v>
      </c>
      <c r="G13" s="35">
        <v>1462</v>
      </c>
      <c r="H13" s="35">
        <v>905</v>
      </c>
      <c r="I13" s="35">
        <v>78</v>
      </c>
      <c r="J13" s="35">
        <v>79</v>
      </c>
    </row>
    <row r="14" spans="1:10" ht="15" customHeight="1">
      <c r="A14" s="1"/>
      <c r="B14" s="18" t="s">
        <v>13</v>
      </c>
      <c r="C14" s="35">
        <v>382</v>
      </c>
      <c r="D14" s="39">
        <v>378</v>
      </c>
      <c r="E14" s="35">
        <v>760</v>
      </c>
      <c r="F14" s="35">
        <v>512</v>
      </c>
      <c r="G14" s="35">
        <v>741</v>
      </c>
      <c r="H14" s="35">
        <v>490</v>
      </c>
      <c r="I14" s="35">
        <v>19</v>
      </c>
      <c r="J14" s="35">
        <v>22</v>
      </c>
    </row>
    <row r="15" spans="1:10" ht="15" customHeight="1">
      <c r="A15" s="1"/>
      <c r="B15" s="19" t="s">
        <v>14</v>
      </c>
      <c r="C15" s="38">
        <v>1676</v>
      </c>
      <c r="D15" s="38">
        <v>1481</v>
      </c>
      <c r="E15" s="36">
        <v>3157</v>
      </c>
      <c r="F15" s="36">
        <v>2115</v>
      </c>
      <c r="G15" s="36">
        <v>3057</v>
      </c>
      <c r="H15" s="36">
        <v>2033</v>
      </c>
      <c r="I15" s="36">
        <v>100</v>
      </c>
      <c r="J15" s="36">
        <v>82</v>
      </c>
    </row>
    <row r="16" spans="1:10" ht="15" customHeight="1">
      <c r="A16" s="1"/>
      <c r="B16" s="16" t="s">
        <v>15</v>
      </c>
      <c r="C16" s="33">
        <v>19303</v>
      </c>
      <c r="D16" s="33">
        <v>16832</v>
      </c>
      <c r="E16" s="33">
        <v>36135</v>
      </c>
      <c r="F16" s="33">
        <v>25926</v>
      </c>
      <c r="G16" s="33">
        <v>34585</v>
      </c>
      <c r="H16" s="33">
        <v>24420</v>
      </c>
      <c r="I16" s="33">
        <v>1550</v>
      </c>
      <c r="J16" s="33">
        <v>1506</v>
      </c>
    </row>
    <row r="17" spans="1:10" ht="15" customHeight="1">
      <c r="A17" s="1"/>
      <c r="B17" s="17" t="s">
        <v>16</v>
      </c>
      <c r="C17" s="34">
        <v>5320</v>
      </c>
      <c r="D17" s="34">
        <v>4911</v>
      </c>
      <c r="E17" s="34">
        <v>10231</v>
      </c>
      <c r="F17" s="34">
        <v>6834</v>
      </c>
      <c r="G17" s="34">
        <v>9889</v>
      </c>
      <c r="H17" s="34">
        <v>6505</v>
      </c>
      <c r="I17" s="34">
        <v>342</v>
      </c>
      <c r="J17" s="34">
        <v>329</v>
      </c>
    </row>
    <row r="18" spans="1:10" ht="15" customHeight="1">
      <c r="A18" s="1"/>
      <c r="B18" s="18" t="s">
        <v>17</v>
      </c>
      <c r="C18" s="35">
        <v>4610</v>
      </c>
      <c r="D18" s="39">
        <v>4229</v>
      </c>
      <c r="E18" s="35">
        <v>8839</v>
      </c>
      <c r="F18" s="35">
        <v>6880</v>
      </c>
      <c r="G18" s="35">
        <v>8432</v>
      </c>
      <c r="H18" s="35">
        <v>6486</v>
      </c>
      <c r="I18" s="35">
        <v>407</v>
      </c>
      <c r="J18" s="35">
        <v>394</v>
      </c>
    </row>
    <row r="19" spans="1:10" ht="15" customHeight="1">
      <c r="A19" s="1"/>
      <c r="B19" s="18" t="s">
        <v>18</v>
      </c>
      <c r="C19" s="35">
        <v>2442</v>
      </c>
      <c r="D19" s="39">
        <v>2270</v>
      </c>
      <c r="E19" s="35">
        <v>4712</v>
      </c>
      <c r="F19" s="35">
        <v>3488</v>
      </c>
      <c r="G19" s="35">
        <v>4624</v>
      </c>
      <c r="H19" s="35">
        <v>3399</v>
      </c>
      <c r="I19" s="35">
        <v>88</v>
      </c>
      <c r="J19" s="35">
        <v>89</v>
      </c>
    </row>
    <row r="20" spans="1:10" ht="15" customHeight="1">
      <c r="A20" s="1"/>
      <c r="B20" s="18" t="s">
        <v>19</v>
      </c>
      <c r="C20" s="35">
        <v>3437</v>
      </c>
      <c r="D20" s="39">
        <v>2444</v>
      </c>
      <c r="E20" s="35">
        <v>5881</v>
      </c>
      <c r="F20" s="35">
        <v>4676</v>
      </c>
      <c r="G20" s="35">
        <v>5417</v>
      </c>
      <c r="H20" s="35">
        <v>4208</v>
      </c>
      <c r="I20" s="35">
        <v>464</v>
      </c>
      <c r="J20" s="35">
        <v>468</v>
      </c>
    </row>
    <row r="21" spans="1:10" ht="15" customHeight="1">
      <c r="A21" s="1"/>
      <c r="B21" s="18" t="s">
        <v>22</v>
      </c>
      <c r="C21" s="35">
        <v>1581</v>
      </c>
      <c r="D21" s="39">
        <v>1316</v>
      </c>
      <c r="E21" s="35">
        <v>2897</v>
      </c>
      <c r="F21" s="35">
        <v>1838</v>
      </c>
      <c r="G21" s="35">
        <v>2819</v>
      </c>
      <c r="H21" s="35">
        <v>1773</v>
      </c>
      <c r="I21" s="35">
        <v>78</v>
      </c>
      <c r="J21" s="35">
        <v>65</v>
      </c>
    </row>
    <row r="22" spans="1:10" ht="15" customHeight="1">
      <c r="A22" s="1"/>
      <c r="B22" s="18" t="s">
        <v>20</v>
      </c>
      <c r="C22" s="35">
        <v>689</v>
      </c>
      <c r="D22" s="39">
        <v>602</v>
      </c>
      <c r="E22" s="35">
        <v>1291</v>
      </c>
      <c r="F22" s="35">
        <v>880</v>
      </c>
      <c r="G22" s="35">
        <v>1215</v>
      </c>
      <c r="H22" s="35">
        <v>809</v>
      </c>
      <c r="I22" s="35">
        <v>76</v>
      </c>
      <c r="J22" s="35">
        <v>71</v>
      </c>
    </row>
    <row r="23" spans="1:10" ht="15" customHeight="1">
      <c r="A23" s="1"/>
      <c r="B23" s="19" t="s">
        <v>21</v>
      </c>
      <c r="C23" s="38">
        <v>1224</v>
      </c>
      <c r="D23" s="38">
        <v>1060</v>
      </c>
      <c r="E23" s="36">
        <v>2284</v>
      </c>
      <c r="F23" s="36">
        <v>1330</v>
      </c>
      <c r="G23" s="36">
        <v>2189</v>
      </c>
      <c r="H23" s="36">
        <v>1240</v>
      </c>
      <c r="I23" s="36">
        <v>95</v>
      </c>
      <c r="J23" s="36">
        <v>90</v>
      </c>
    </row>
    <row r="24" spans="1:10" ht="15" customHeight="1">
      <c r="A24" s="1"/>
      <c r="B24" s="16" t="s">
        <v>23</v>
      </c>
      <c r="C24" s="33">
        <v>199</v>
      </c>
      <c r="D24" s="33">
        <v>373</v>
      </c>
      <c r="E24" s="33">
        <v>572</v>
      </c>
      <c r="F24" s="33">
        <v>326</v>
      </c>
      <c r="G24" s="33">
        <v>552</v>
      </c>
      <c r="H24" s="33">
        <v>307</v>
      </c>
      <c r="I24" s="33">
        <v>20</v>
      </c>
      <c r="J24" s="33">
        <v>19</v>
      </c>
    </row>
    <row r="25" spans="1:11" ht="15" customHeight="1">
      <c r="A25" s="1"/>
      <c r="B25" s="16" t="s">
        <v>24</v>
      </c>
      <c r="C25" s="33">
        <v>1493</v>
      </c>
      <c r="D25" s="33">
        <v>2281</v>
      </c>
      <c r="E25" s="33">
        <v>3774</v>
      </c>
      <c r="F25" s="33">
        <v>2735</v>
      </c>
      <c r="G25" s="33">
        <v>3668</v>
      </c>
      <c r="H25" s="33">
        <v>2627</v>
      </c>
      <c r="I25" s="33">
        <v>106</v>
      </c>
      <c r="J25" s="33">
        <v>108</v>
      </c>
      <c r="K25" s="5"/>
    </row>
    <row r="26" spans="1:10" ht="15" customHeight="1">
      <c r="A26" s="1"/>
      <c r="B26" s="16" t="s">
        <v>25</v>
      </c>
      <c r="C26" s="33">
        <v>260</v>
      </c>
      <c r="D26" s="33">
        <v>200</v>
      </c>
      <c r="E26" s="33">
        <v>460</v>
      </c>
      <c r="F26" s="33">
        <v>337</v>
      </c>
      <c r="G26" s="33">
        <v>464</v>
      </c>
      <c r="H26" s="33">
        <v>342</v>
      </c>
      <c r="I26" s="33">
        <v>-4</v>
      </c>
      <c r="J26" s="33">
        <v>-5</v>
      </c>
    </row>
    <row r="27" spans="1:11" ht="15" customHeight="1">
      <c r="A27" s="1"/>
      <c r="B27" s="16" t="s">
        <v>26</v>
      </c>
      <c r="C27" s="33">
        <v>664</v>
      </c>
      <c r="D27" s="33">
        <v>619</v>
      </c>
      <c r="E27" s="33">
        <v>1283</v>
      </c>
      <c r="F27" s="33">
        <v>843</v>
      </c>
      <c r="G27" s="33">
        <v>1253</v>
      </c>
      <c r="H27" s="33">
        <v>811</v>
      </c>
      <c r="I27" s="33">
        <v>30</v>
      </c>
      <c r="J27" s="33">
        <v>32</v>
      </c>
      <c r="K27" s="5"/>
    </row>
    <row r="28" spans="1:10" ht="15" customHeight="1">
      <c r="A28" s="1"/>
      <c r="B28" s="16" t="s">
        <v>27</v>
      </c>
      <c r="C28" s="33">
        <v>245</v>
      </c>
      <c r="D28" s="33">
        <v>286</v>
      </c>
      <c r="E28" s="33">
        <v>531</v>
      </c>
      <c r="F28" s="33">
        <v>409</v>
      </c>
      <c r="G28" s="33">
        <v>523</v>
      </c>
      <c r="H28" s="33">
        <v>403</v>
      </c>
      <c r="I28" s="33">
        <v>8</v>
      </c>
      <c r="J28" s="33">
        <v>6</v>
      </c>
    </row>
    <row r="29" spans="1:10" ht="15" customHeight="1">
      <c r="A29" s="1"/>
      <c r="B29" s="16" t="s">
        <v>28</v>
      </c>
      <c r="C29" s="33">
        <v>181</v>
      </c>
      <c r="D29" s="33">
        <v>182</v>
      </c>
      <c r="E29" s="33">
        <v>363</v>
      </c>
      <c r="F29" s="33">
        <v>276</v>
      </c>
      <c r="G29" s="33">
        <v>353</v>
      </c>
      <c r="H29" s="33">
        <v>267</v>
      </c>
      <c r="I29" s="33">
        <v>10</v>
      </c>
      <c r="J29" s="33">
        <v>9</v>
      </c>
    </row>
    <row r="30" spans="1:11" ht="15" customHeight="1">
      <c r="A30" s="1"/>
      <c r="B30" s="16" t="s">
        <v>29</v>
      </c>
      <c r="C30" s="33">
        <v>167</v>
      </c>
      <c r="D30" s="33">
        <v>338</v>
      </c>
      <c r="E30" s="33">
        <v>505</v>
      </c>
      <c r="F30" s="33">
        <v>395</v>
      </c>
      <c r="G30" s="33">
        <v>422</v>
      </c>
      <c r="H30" s="33">
        <v>314</v>
      </c>
      <c r="I30" s="33">
        <v>83</v>
      </c>
      <c r="J30" s="33">
        <v>81</v>
      </c>
      <c r="K30" s="5"/>
    </row>
    <row r="31" spans="1:11" ht="15" customHeight="1">
      <c r="A31" s="1"/>
      <c r="B31" s="16" t="s">
        <v>30</v>
      </c>
      <c r="C31" s="33">
        <v>157</v>
      </c>
      <c r="D31" s="33">
        <v>266</v>
      </c>
      <c r="E31" s="33">
        <v>423</v>
      </c>
      <c r="F31" s="33">
        <v>333</v>
      </c>
      <c r="G31" s="33">
        <v>426</v>
      </c>
      <c r="H31" s="33">
        <v>338</v>
      </c>
      <c r="I31" s="33">
        <v>-3</v>
      </c>
      <c r="J31" s="33">
        <v>-5</v>
      </c>
      <c r="K31" s="5"/>
    </row>
    <row r="32" spans="1:10" ht="15" customHeight="1">
      <c r="A32" s="1"/>
      <c r="B32" s="16" t="s">
        <v>31</v>
      </c>
      <c r="C32" s="33">
        <v>64</v>
      </c>
      <c r="D32" s="33">
        <v>117</v>
      </c>
      <c r="E32" s="33">
        <v>181</v>
      </c>
      <c r="F32" s="33">
        <v>122</v>
      </c>
      <c r="G32" s="33">
        <v>181</v>
      </c>
      <c r="H32" s="33">
        <v>122</v>
      </c>
      <c r="I32" s="33">
        <v>0</v>
      </c>
      <c r="J32" s="33">
        <v>0</v>
      </c>
    </row>
    <row r="33" spans="1:10" ht="15" customHeight="1">
      <c r="A33" s="1"/>
      <c r="B33" s="16" t="s">
        <v>32</v>
      </c>
      <c r="C33" s="33">
        <v>317</v>
      </c>
      <c r="D33" s="33">
        <v>306</v>
      </c>
      <c r="E33" s="33">
        <v>623</v>
      </c>
      <c r="F33" s="33">
        <v>424</v>
      </c>
      <c r="G33" s="33">
        <v>619</v>
      </c>
      <c r="H33" s="33">
        <v>421</v>
      </c>
      <c r="I33" s="33">
        <v>4</v>
      </c>
      <c r="J33" s="33">
        <v>3</v>
      </c>
    </row>
    <row r="34" spans="1:10" ht="15" customHeight="1">
      <c r="A34" s="1"/>
      <c r="B34" s="16" t="s">
        <v>33</v>
      </c>
      <c r="C34" s="33">
        <v>165</v>
      </c>
      <c r="D34" s="33">
        <v>108</v>
      </c>
      <c r="E34" s="33">
        <v>273</v>
      </c>
      <c r="F34" s="33">
        <v>234</v>
      </c>
      <c r="G34" s="33">
        <v>284</v>
      </c>
      <c r="H34" s="33">
        <v>246</v>
      </c>
      <c r="I34" s="33">
        <v>-11</v>
      </c>
      <c r="J34" s="33">
        <v>-12</v>
      </c>
    </row>
    <row r="35" spans="1:10" ht="15" customHeight="1">
      <c r="A35" s="1"/>
      <c r="B35" s="16" t="s">
        <v>34</v>
      </c>
      <c r="C35" s="33">
        <v>104</v>
      </c>
      <c r="D35" s="33">
        <v>108</v>
      </c>
      <c r="E35" s="33">
        <v>212</v>
      </c>
      <c r="F35" s="33">
        <v>164</v>
      </c>
      <c r="G35" s="33">
        <v>209</v>
      </c>
      <c r="H35" s="33">
        <v>162</v>
      </c>
      <c r="I35" s="33">
        <v>3</v>
      </c>
      <c r="J35" s="33">
        <v>2</v>
      </c>
    </row>
    <row r="36" spans="1:10" ht="15" customHeight="1">
      <c r="A36" s="1"/>
      <c r="B36" s="16" t="s">
        <v>35</v>
      </c>
      <c r="C36" s="33">
        <v>478</v>
      </c>
      <c r="D36" s="33">
        <v>440</v>
      </c>
      <c r="E36" s="33">
        <v>918</v>
      </c>
      <c r="F36" s="33">
        <v>767</v>
      </c>
      <c r="G36" s="33">
        <v>817</v>
      </c>
      <c r="H36" s="33">
        <v>669</v>
      </c>
      <c r="I36" s="33">
        <v>101</v>
      </c>
      <c r="J36" s="33">
        <v>98</v>
      </c>
    </row>
    <row r="37" spans="1:10" ht="15" customHeight="1">
      <c r="A37" s="1"/>
      <c r="B37" s="16" t="s">
        <v>36</v>
      </c>
      <c r="C37" s="33">
        <v>315</v>
      </c>
      <c r="D37" s="33">
        <v>323</v>
      </c>
      <c r="E37" s="33">
        <v>638</v>
      </c>
      <c r="F37" s="33">
        <v>434</v>
      </c>
      <c r="G37" s="33">
        <v>599</v>
      </c>
      <c r="H37" s="33">
        <v>397</v>
      </c>
      <c r="I37" s="33">
        <v>39</v>
      </c>
      <c r="J37" s="33">
        <v>37</v>
      </c>
    </row>
    <row r="38" spans="1:10" ht="15" customHeight="1">
      <c r="A38" s="1"/>
      <c r="B38" s="16" t="s">
        <v>37</v>
      </c>
      <c r="C38" s="33">
        <v>358</v>
      </c>
      <c r="D38" s="33">
        <v>365</v>
      </c>
      <c r="E38" s="33">
        <v>723</v>
      </c>
      <c r="F38" s="33">
        <v>400</v>
      </c>
      <c r="G38" s="33">
        <v>680</v>
      </c>
      <c r="H38" s="33">
        <v>367</v>
      </c>
      <c r="I38" s="33">
        <v>43</v>
      </c>
      <c r="J38" s="33">
        <v>33</v>
      </c>
    </row>
    <row r="39" spans="1:10" ht="15" customHeight="1">
      <c r="A39" s="1"/>
      <c r="B39" s="16" t="s">
        <v>38</v>
      </c>
      <c r="C39" s="33">
        <v>492</v>
      </c>
      <c r="D39" s="33">
        <v>349</v>
      </c>
      <c r="E39" s="33">
        <v>841</v>
      </c>
      <c r="F39" s="33">
        <v>562</v>
      </c>
      <c r="G39" s="33">
        <v>785</v>
      </c>
      <c r="H39" s="33">
        <v>502</v>
      </c>
      <c r="I39" s="33">
        <v>56</v>
      </c>
      <c r="J39" s="33">
        <v>60</v>
      </c>
    </row>
    <row r="40" spans="1:10" ht="15" customHeight="1">
      <c r="A40" s="1"/>
      <c r="B40" s="16" t="s">
        <v>69</v>
      </c>
      <c r="C40" s="33">
        <v>288</v>
      </c>
      <c r="D40" s="33">
        <v>344</v>
      </c>
      <c r="E40" s="33">
        <v>632</v>
      </c>
      <c r="F40" s="33">
        <v>375</v>
      </c>
      <c r="G40" s="33">
        <v>608</v>
      </c>
      <c r="H40" s="33">
        <v>354</v>
      </c>
      <c r="I40" s="33">
        <v>24</v>
      </c>
      <c r="J40" s="33">
        <v>21</v>
      </c>
    </row>
    <row r="41" spans="1:10" ht="15" customHeight="1">
      <c r="A41" s="1"/>
      <c r="B41" s="16" t="s">
        <v>39</v>
      </c>
      <c r="C41" s="33">
        <v>241</v>
      </c>
      <c r="D41" s="33">
        <v>228</v>
      </c>
      <c r="E41" s="33">
        <v>469</v>
      </c>
      <c r="F41" s="33">
        <v>298</v>
      </c>
      <c r="G41" s="33">
        <v>460</v>
      </c>
      <c r="H41" s="33">
        <v>292</v>
      </c>
      <c r="I41" s="33">
        <v>9</v>
      </c>
      <c r="J41" s="33">
        <v>6</v>
      </c>
    </row>
    <row r="42" spans="1:10" ht="15" customHeight="1">
      <c r="A42" s="1"/>
      <c r="B42" s="16" t="s">
        <v>40</v>
      </c>
      <c r="C42" s="22">
        <v>272</v>
      </c>
      <c r="D42" s="22">
        <v>355</v>
      </c>
      <c r="E42" s="22">
        <v>627</v>
      </c>
      <c r="F42" s="22">
        <v>403</v>
      </c>
      <c r="G42" s="22">
        <v>634</v>
      </c>
      <c r="H42" s="22">
        <v>406</v>
      </c>
      <c r="I42" s="22">
        <v>-7</v>
      </c>
      <c r="J42" s="33">
        <v>-3</v>
      </c>
    </row>
    <row r="43" spans="1:10" ht="15" customHeight="1">
      <c r="A43" s="1"/>
      <c r="B43" s="20" t="s">
        <v>89</v>
      </c>
      <c r="C43" s="22">
        <v>164</v>
      </c>
      <c r="D43" s="22">
        <v>187</v>
      </c>
      <c r="E43" s="22">
        <v>351</v>
      </c>
      <c r="F43" s="22">
        <v>166</v>
      </c>
      <c r="G43" s="22">
        <v>344</v>
      </c>
      <c r="H43" s="22">
        <v>164</v>
      </c>
      <c r="I43" s="22">
        <v>7</v>
      </c>
      <c r="J43" s="33">
        <v>2</v>
      </c>
    </row>
    <row r="44" spans="1:10" ht="15" customHeight="1">
      <c r="A44" s="1"/>
      <c r="B44" s="20" t="s">
        <v>90</v>
      </c>
      <c r="C44" s="33">
        <v>82</v>
      </c>
      <c r="D44" s="33">
        <v>123</v>
      </c>
      <c r="E44" s="33">
        <v>205</v>
      </c>
      <c r="F44" s="33">
        <v>123</v>
      </c>
      <c r="G44" s="33">
        <v>210</v>
      </c>
      <c r="H44" s="33">
        <v>128</v>
      </c>
      <c r="I44" s="33">
        <v>-5</v>
      </c>
      <c r="J44" s="33">
        <v>-5</v>
      </c>
    </row>
    <row r="45" spans="1:10" ht="15" customHeight="1">
      <c r="A45" s="1"/>
      <c r="B45" s="16" t="s">
        <v>91</v>
      </c>
      <c r="C45" s="33">
        <v>161</v>
      </c>
      <c r="D45" s="33">
        <v>157</v>
      </c>
      <c r="E45" s="33">
        <v>318</v>
      </c>
      <c r="F45" s="33">
        <v>268</v>
      </c>
      <c r="G45" s="33">
        <v>330</v>
      </c>
      <c r="H45" s="33">
        <v>276</v>
      </c>
      <c r="I45" s="33">
        <v>-12</v>
      </c>
      <c r="J45" s="33">
        <v>-8</v>
      </c>
    </row>
    <row r="46" spans="1:10" ht="15" customHeight="1">
      <c r="A46" s="1"/>
      <c r="B46" s="16" t="s">
        <v>82</v>
      </c>
      <c r="C46" s="33">
        <v>112</v>
      </c>
      <c r="D46" s="33">
        <v>172</v>
      </c>
      <c r="E46" s="33">
        <v>284</v>
      </c>
      <c r="F46" s="33">
        <v>191</v>
      </c>
      <c r="G46" s="33">
        <v>289</v>
      </c>
      <c r="H46" s="33">
        <v>195</v>
      </c>
      <c r="I46" s="33">
        <v>-5</v>
      </c>
      <c r="J46" s="33">
        <v>-4</v>
      </c>
    </row>
    <row r="47" spans="1:10" ht="15" customHeight="1">
      <c r="A47" s="1"/>
      <c r="B47" s="16" t="s">
        <v>83</v>
      </c>
      <c r="C47" s="33">
        <v>222</v>
      </c>
      <c r="D47" s="33">
        <v>316</v>
      </c>
      <c r="E47" s="33">
        <v>538</v>
      </c>
      <c r="F47" s="33">
        <v>427</v>
      </c>
      <c r="G47" s="33">
        <v>529</v>
      </c>
      <c r="H47" s="33">
        <v>422</v>
      </c>
      <c r="I47" s="33">
        <v>9</v>
      </c>
      <c r="J47" s="33">
        <v>5</v>
      </c>
    </row>
    <row r="48" spans="1:11" ht="15" customHeight="1">
      <c r="A48" s="1"/>
      <c r="B48" s="16" t="s">
        <v>84</v>
      </c>
      <c r="C48" s="33">
        <v>35</v>
      </c>
      <c r="D48" s="33">
        <v>147</v>
      </c>
      <c r="E48" s="33">
        <v>182</v>
      </c>
      <c r="F48" s="33">
        <v>144</v>
      </c>
      <c r="G48" s="33">
        <v>173</v>
      </c>
      <c r="H48" s="33">
        <v>135</v>
      </c>
      <c r="I48" s="33">
        <v>9</v>
      </c>
      <c r="J48" s="33">
        <v>9</v>
      </c>
      <c r="K48" s="5"/>
    </row>
    <row r="49" spans="1:11" ht="15" customHeight="1" thickBot="1">
      <c r="A49" s="1"/>
      <c r="B49" s="16" t="s">
        <v>92</v>
      </c>
      <c r="C49" s="33">
        <v>468</v>
      </c>
      <c r="D49" s="33">
        <v>382</v>
      </c>
      <c r="E49" s="33">
        <v>850</v>
      </c>
      <c r="F49" s="33">
        <v>609</v>
      </c>
      <c r="G49" s="33">
        <v>821</v>
      </c>
      <c r="H49" s="33">
        <v>584</v>
      </c>
      <c r="I49" s="33">
        <v>29</v>
      </c>
      <c r="J49" s="33">
        <v>25</v>
      </c>
      <c r="K49" s="5"/>
    </row>
    <row r="50" spans="1:11" ht="15" customHeight="1" thickBot="1" thickTop="1">
      <c r="A50" s="1"/>
      <c r="B50" s="21" t="s">
        <v>93</v>
      </c>
      <c r="C50" s="37">
        <v>33782</v>
      </c>
      <c r="D50" s="37">
        <v>31906</v>
      </c>
      <c r="E50" s="37">
        <v>65688</v>
      </c>
      <c r="F50" s="37">
        <v>46368</v>
      </c>
      <c r="G50" s="37">
        <v>63165</v>
      </c>
      <c r="H50" s="37">
        <v>43938</v>
      </c>
      <c r="I50" s="37">
        <v>2523</v>
      </c>
      <c r="J50" s="37">
        <v>2430</v>
      </c>
      <c r="K50" s="5"/>
    </row>
    <row r="51" spans="1:11" ht="15" customHeight="1" thickTop="1">
      <c r="A51" s="1"/>
      <c r="B51" s="23" t="s">
        <v>41</v>
      </c>
      <c r="C51" s="38">
        <v>122</v>
      </c>
      <c r="D51" s="38">
        <v>123</v>
      </c>
      <c r="E51" s="33">
        <v>245</v>
      </c>
      <c r="F51" s="38">
        <v>151</v>
      </c>
      <c r="G51" s="38">
        <v>227</v>
      </c>
      <c r="H51" s="38">
        <v>136</v>
      </c>
      <c r="I51" s="38">
        <v>18</v>
      </c>
      <c r="J51" s="33">
        <v>15</v>
      </c>
      <c r="K51" s="5"/>
    </row>
    <row r="52" spans="1:10" ht="15" customHeight="1">
      <c r="A52" s="1"/>
      <c r="B52" s="16" t="s">
        <v>42</v>
      </c>
      <c r="C52" s="33">
        <v>198</v>
      </c>
      <c r="D52" s="33">
        <v>145</v>
      </c>
      <c r="E52" s="33">
        <v>343</v>
      </c>
      <c r="F52" s="33">
        <v>244</v>
      </c>
      <c r="G52" s="33">
        <v>327</v>
      </c>
      <c r="H52" s="33">
        <v>228</v>
      </c>
      <c r="I52" s="33">
        <v>16</v>
      </c>
      <c r="J52" s="33">
        <v>16</v>
      </c>
    </row>
    <row r="53" spans="1:10" ht="15" customHeight="1">
      <c r="A53" s="1"/>
      <c r="B53" s="16" t="s">
        <v>43</v>
      </c>
      <c r="C53" s="33">
        <v>103</v>
      </c>
      <c r="D53" s="33">
        <v>101</v>
      </c>
      <c r="E53" s="33">
        <v>204</v>
      </c>
      <c r="F53" s="33">
        <v>126</v>
      </c>
      <c r="G53" s="33">
        <v>205</v>
      </c>
      <c r="H53" s="33">
        <v>124</v>
      </c>
      <c r="I53" s="33">
        <v>-1</v>
      </c>
      <c r="J53" s="33">
        <v>2</v>
      </c>
    </row>
    <row r="54" spans="1:10" ht="15" customHeight="1">
      <c r="A54" s="1"/>
      <c r="B54" s="16" t="s">
        <v>44</v>
      </c>
      <c r="C54" s="33">
        <v>242</v>
      </c>
      <c r="D54" s="33">
        <v>297</v>
      </c>
      <c r="E54" s="33">
        <v>539</v>
      </c>
      <c r="F54" s="33">
        <v>269</v>
      </c>
      <c r="G54" s="33">
        <v>542</v>
      </c>
      <c r="H54" s="33">
        <v>270</v>
      </c>
      <c r="I54" s="33">
        <v>-3</v>
      </c>
      <c r="J54" s="33">
        <v>-1</v>
      </c>
    </row>
    <row r="55" spans="1:10" ht="15" customHeight="1">
      <c r="A55" s="1"/>
      <c r="B55" s="16" t="s">
        <v>45</v>
      </c>
      <c r="C55" s="33">
        <v>165</v>
      </c>
      <c r="D55" s="33">
        <v>79</v>
      </c>
      <c r="E55" s="33">
        <v>244</v>
      </c>
      <c r="F55" s="33">
        <v>187</v>
      </c>
      <c r="G55" s="33">
        <v>243</v>
      </c>
      <c r="H55" s="33">
        <v>187</v>
      </c>
      <c r="I55" s="33">
        <v>1</v>
      </c>
      <c r="J55" s="33">
        <v>0</v>
      </c>
    </row>
    <row r="56" spans="1:10" ht="15" customHeight="1">
      <c r="A56" s="1"/>
      <c r="B56" s="16" t="s">
        <v>46</v>
      </c>
      <c r="C56" s="33">
        <v>187</v>
      </c>
      <c r="D56" s="33">
        <v>206</v>
      </c>
      <c r="E56" s="33">
        <v>393</v>
      </c>
      <c r="F56" s="33">
        <v>266</v>
      </c>
      <c r="G56" s="33">
        <v>392</v>
      </c>
      <c r="H56" s="33">
        <v>269</v>
      </c>
      <c r="I56" s="33">
        <v>1</v>
      </c>
      <c r="J56" s="33">
        <v>-3</v>
      </c>
    </row>
    <row r="57" spans="1:11" ht="15" customHeight="1">
      <c r="A57" s="1"/>
      <c r="B57" s="16" t="s">
        <v>47</v>
      </c>
      <c r="C57" s="33">
        <v>31</v>
      </c>
      <c r="D57" s="33">
        <v>132</v>
      </c>
      <c r="E57" s="33">
        <v>163</v>
      </c>
      <c r="F57" s="33">
        <v>144</v>
      </c>
      <c r="G57" s="33">
        <v>166</v>
      </c>
      <c r="H57" s="33">
        <v>147</v>
      </c>
      <c r="I57" s="33">
        <v>-3</v>
      </c>
      <c r="J57" s="33">
        <v>-3</v>
      </c>
      <c r="K57" s="5"/>
    </row>
    <row r="58" spans="1:10" ht="15" customHeight="1">
      <c r="A58" s="1"/>
      <c r="B58" s="16" t="s">
        <v>48</v>
      </c>
      <c r="C58" s="33">
        <v>288</v>
      </c>
      <c r="D58" s="33">
        <v>258</v>
      </c>
      <c r="E58" s="33">
        <v>546</v>
      </c>
      <c r="F58" s="33">
        <v>318</v>
      </c>
      <c r="G58" s="33">
        <v>528</v>
      </c>
      <c r="H58" s="33">
        <v>309</v>
      </c>
      <c r="I58" s="33">
        <v>18</v>
      </c>
      <c r="J58" s="33">
        <v>9</v>
      </c>
    </row>
    <row r="59" spans="1:10" ht="15" customHeight="1">
      <c r="A59" s="4"/>
      <c r="B59" s="16" t="s">
        <v>49</v>
      </c>
      <c r="C59" s="33">
        <v>35</v>
      </c>
      <c r="D59" s="33">
        <v>34</v>
      </c>
      <c r="E59" s="33">
        <v>69</v>
      </c>
      <c r="F59" s="33">
        <v>40</v>
      </c>
      <c r="G59" s="33">
        <v>72</v>
      </c>
      <c r="H59" s="33">
        <v>42</v>
      </c>
      <c r="I59" s="33">
        <v>-3</v>
      </c>
      <c r="J59" s="33">
        <v>-2</v>
      </c>
    </row>
    <row r="60" spans="1:10" ht="15" customHeight="1">
      <c r="A60" s="1"/>
      <c r="B60" s="16" t="s">
        <v>50</v>
      </c>
      <c r="C60" s="33">
        <v>154</v>
      </c>
      <c r="D60" s="33">
        <v>235</v>
      </c>
      <c r="E60" s="33">
        <v>389</v>
      </c>
      <c r="F60" s="33">
        <v>218</v>
      </c>
      <c r="G60" s="33">
        <v>389</v>
      </c>
      <c r="H60" s="33">
        <v>217</v>
      </c>
      <c r="I60" s="33">
        <v>0</v>
      </c>
      <c r="J60" s="33">
        <v>1</v>
      </c>
    </row>
    <row r="61" spans="1:10" ht="15" customHeight="1">
      <c r="A61" s="1"/>
      <c r="B61" s="16" t="s">
        <v>51</v>
      </c>
      <c r="C61" s="33">
        <v>80</v>
      </c>
      <c r="D61" s="33">
        <v>74</v>
      </c>
      <c r="E61" s="33">
        <v>154</v>
      </c>
      <c r="F61" s="33">
        <v>85</v>
      </c>
      <c r="G61" s="33">
        <v>149</v>
      </c>
      <c r="H61" s="33">
        <v>82</v>
      </c>
      <c r="I61" s="33">
        <v>5</v>
      </c>
      <c r="J61" s="33">
        <v>3</v>
      </c>
    </row>
    <row r="62" spans="1:10" ht="15" customHeight="1">
      <c r="A62" s="1"/>
      <c r="B62" s="16" t="s">
        <v>52</v>
      </c>
      <c r="C62" s="33">
        <v>81</v>
      </c>
      <c r="D62" s="33">
        <v>73</v>
      </c>
      <c r="E62" s="33">
        <v>154</v>
      </c>
      <c r="F62" s="33">
        <v>105</v>
      </c>
      <c r="G62" s="33">
        <v>155</v>
      </c>
      <c r="H62" s="33">
        <v>105</v>
      </c>
      <c r="I62" s="33">
        <v>-1</v>
      </c>
      <c r="J62" s="33">
        <v>0</v>
      </c>
    </row>
    <row r="63" spans="1:10" ht="15" customHeight="1">
      <c r="A63" s="1"/>
      <c r="B63" s="16" t="s">
        <v>53</v>
      </c>
      <c r="C63" s="33">
        <v>127</v>
      </c>
      <c r="D63" s="33">
        <v>54</v>
      </c>
      <c r="E63" s="33">
        <v>181</v>
      </c>
      <c r="F63" s="33">
        <v>148</v>
      </c>
      <c r="G63" s="33">
        <v>196</v>
      </c>
      <c r="H63" s="33">
        <v>164</v>
      </c>
      <c r="I63" s="33">
        <v>-15</v>
      </c>
      <c r="J63" s="33">
        <v>-16</v>
      </c>
    </row>
    <row r="64" spans="1:10" ht="15" customHeight="1">
      <c r="A64" s="1"/>
      <c r="B64" s="16" t="s">
        <v>54</v>
      </c>
      <c r="C64" s="33">
        <v>93</v>
      </c>
      <c r="D64" s="33">
        <v>64</v>
      </c>
      <c r="E64" s="33">
        <v>157</v>
      </c>
      <c r="F64" s="33">
        <v>121</v>
      </c>
      <c r="G64" s="33">
        <v>154</v>
      </c>
      <c r="H64" s="33">
        <v>118</v>
      </c>
      <c r="I64" s="33">
        <v>3</v>
      </c>
      <c r="J64" s="33">
        <v>3</v>
      </c>
    </row>
    <row r="65" spans="1:11" ht="15" customHeight="1">
      <c r="A65" s="1"/>
      <c r="B65" s="16" t="s">
        <v>55</v>
      </c>
      <c r="C65" s="33">
        <v>48</v>
      </c>
      <c r="D65" s="33">
        <v>44</v>
      </c>
      <c r="E65" s="33">
        <v>92</v>
      </c>
      <c r="F65" s="33">
        <v>53</v>
      </c>
      <c r="G65" s="33">
        <v>94</v>
      </c>
      <c r="H65" s="33">
        <v>54</v>
      </c>
      <c r="I65" s="33">
        <v>-2</v>
      </c>
      <c r="J65" s="33">
        <v>-1</v>
      </c>
      <c r="K65" s="5"/>
    </row>
    <row r="66" spans="1:11" ht="15" customHeight="1">
      <c r="A66" s="1"/>
      <c r="B66" s="16" t="s">
        <v>94</v>
      </c>
      <c r="C66" s="33">
        <v>80</v>
      </c>
      <c r="D66" s="33">
        <v>144</v>
      </c>
      <c r="E66" s="33">
        <v>224</v>
      </c>
      <c r="F66" s="33">
        <v>153</v>
      </c>
      <c r="G66" s="33">
        <v>233</v>
      </c>
      <c r="H66" s="33">
        <v>163</v>
      </c>
      <c r="I66" s="33">
        <v>-9</v>
      </c>
      <c r="J66" s="33">
        <v>-10</v>
      </c>
      <c r="K66" s="5"/>
    </row>
    <row r="67" spans="1:10" ht="15" customHeight="1">
      <c r="A67" s="1"/>
      <c r="B67" s="16" t="s">
        <v>95</v>
      </c>
      <c r="C67" s="33">
        <v>1</v>
      </c>
      <c r="D67" s="33">
        <v>3</v>
      </c>
      <c r="E67" s="33">
        <v>4</v>
      </c>
      <c r="F67" s="33">
        <v>2</v>
      </c>
      <c r="G67" s="33">
        <v>4</v>
      </c>
      <c r="H67" s="33">
        <v>2</v>
      </c>
      <c r="I67" s="33">
        <v>0</v>
      </c>
      <c r="J67" s="33">
        <v>0</v>
      </c>
    </row>
    <row r="68" spans="1:11" ht="15" customHeight="1">
      <c r="A68" s="1"/>
      <c r="B68" s="16" t="s">
        <v>56</v>
      </c>
      <c r="C68" s="33">
        <v>90</v>
      </c>
      <c r="D68" s="33">
        <v>148</v>
      </c>
      <c r="E68" s="33">
        <v>238</v>
      </c>
      <c r="F68" s="33">
        <v>198</v>
      </c>
      <c r="G68" s="33">
        <v>227</v>
      </c>
      <c r="H68" s="33">
        <v>189</v>
      </c>
      <c r="I68" s="33">
        <v>11</v>
      </c>
      <c r="J68" s="33">
        <v>9</v>
      </c>
      <c r="K68" s="5"/>
    </row>
    <row r="69" spans="1:11" ht="15" customHeight="1">
      <c r="A69" s="1"/>
      <c r="B69" s="16" t="s">
        <v>57</v>
      </c>
      <c r="C69" s="33">
        <v>18</v>
      </c>
      <c r="D69" s="33">
        <v>83</v>
      </c>
      <c r="E69" s="33">
        <v>101</v>
      </c>
      <c r="F69" s="33">
        <v>81</v>
      </c>
      <c r="G69" s="33">
        <v>101</v>
      </c>
      <c r="H69" s="33">
        <v>81</v>
      </c>
      <c r="I69" s="33">
        <v>0</v>
      </c>
      <c r="J69" s="33">
        <v>0</v>
      </c>
      <c r="K69" s="5"/>
    </row>
    <row r="70" spans="1:11" ht="15" customHeight="1">
      <c r="A70" s="1"/>
      <c r="B70" s="16" t="s">
        <v>58</v>
      </c>
      <c r="C70" s="33">
        <v>52</v>
      </c>
      <c r="D70" s="33">
        <v>133</v>
      </c>
      <c r="E70" s="33">
        <v>185</v>
      </c>
      <c r="F70" s="33">
        <v>158</v>
      </c>
      <c r="G70" s="33">
        <v>187</v>
      </c>
      <c r="H70" s="33">
        <v>158</v>
      </c>
      <c r="I70" s="33">
        <v>-2</v>
      </c>
      <c r="J70" s="33">
        <v>0</v>
      </c>
      <c r="K70" s="5"/>
    </row>
    <row r="71" spans="1:11" ht="15" customHeight="1">
      <c r="A71" s="1"/>
      <c r="B71" s="16" t="s">
        <v>59</v>
      </c>
      <c r="C71" s="33">
        <v>23</v>
      </c>
      <c r="D71" s="33">
        <v>22</v>
      </c>
      <c r="E71" s="33">
        <v>45</v>
      </c>
      <c r="F71" s="33">
        <v>22</v>
      </c>
      <c r="G71" s="33">
        <v>45</v>
      </c>
      <c r="H71" s="33">
        <v>22</v>
      </c>
      <c r="I71" s="33">
        <v>0</v>
      </c>
      <c r="J71" s="33">
        <v>0</v>
      </c>
      <c r="K71" s="5"/>
    </row>
    <row r="72" spans="1:10" ht="15" customHeight="1">
      <c r="A72" s="1"/>
      <c r="B72" s="16" t="s">
        <v>60</v>
      </c>
      <c r="C72" s="33">
        <v>2</v>
      </c>
      <c r="D72" s="33">
        <v>4</v>
      </c>
      <c r="E72" s="33">
        <v>6</v>
      </c>
      <c r="F72" s="33">
        <v>2</v>
      </c>
      <c r="G72" s="33">
        <v>6</v>
      </c>
      <c r="H72" s="33">
        <v>2</v>
      </c>
      <c r="I72" s="33">
        <v>0</v>
      </c>
      <c r="J72" s="33">
        <v>0</v>
      </c>
    </row>
    <row r="73" spans="1:10" ht="15" customHeight="1">
      <c r="A73" s="1"/>
      <c r="B73" s="16" t="s">
        <v>61</v>
      </c>
      <c r="C73" s="33">
        <v>12</v>
      </c>
      <c r="D73" s="33">
        <v>15</v>
      </c>
      <c r="E73" s="33">
        <v>27</v>
      </c>
      <c r="F73" s="33">
        <v>20</v>
      </c>
      <c r="G73" s="33">
        <v>25</v>
      </c>
      <c r="H73" s="33">
        <v>18</v>
      </c>
      <c r="I73" s="33">
        <v>2</v>
      </c>
      <c r="J73" s="33">
        <v>2</v>
      </c>
    </row>
    <row r="74" spans="1:10" ht="15" customHeight="1">
      <c r="A74" s="1"/>
      <c r="B74" s="16" t="s">
        <v>62</v>
      </c>
      <c r="C74" s="33">
        <v>34</v>
      </c>
      <c r="D74" s="33">
        <v>64</v>
      </c>
      <c r="E74" s="33">
        <v>98</v>
      </c>
      <c r="F74" s="33">
        <v>52</v>
      </c>
      <c r="G74" s="33">
        <v>99</v>
      </c>
      <c r="H74" s="33">
        <v>52</v>
      </c>
      <c r="I74" s="33">
        <v>-1</v>
      </c>
      <c r="J74" s="33">
        <v>0</v>
      </c>
    </row>
    <row r="75" spans="1:11" ht="15" customHeight="1">
      <c r="A75" s="1"/>
      <c r="B75" s="16" t="s">
        <v>63</v>
      </c>
      <c r="C75" s="33">
        <v>0</v>
      </c>
      <c r="D75" s="33">
        <v>7</v>
      </c>
      <c r="E75" s="33">
        <v>7</v>
      </c>
      <c r="F75" s="33">
        <v>3</v>
      </c>
      <c r="G75" s="33">
        <v>7</v>
      </c>
      <c r="H75" s="33">
        <v>3</v>
      </c>
      <c r="I75" s="33">
        <v>0</v>
      </c>
      <c r="J75" s="33">
        <v>0</v>
      </c>
      <c r="K75" s="5"/>
    </row>
    <row r="76" spans="1:10" ht="15" customHeight="1">
      <c r="A76" s="1"/>
      <c r="B76" s="16" t="s">
        <v>64</v>
      </c>
      <c r="C76" s="33">
        <v>2</v>
      </c>
      <c r="D76" s="33">
        <v>4</v>
      </c>
      <c r="E76" s="33">
        <v>6</v>
      </c>
      <c r="F76" s="33">
        <v>6</v>
      </c>
      <c r="G76" s="33">
        <v>6</v>
      </c>
      <c r="H76" s="33">
        <v>6</v>
      </c>
      <c r="I76" s="33">
        <v>0</v>
      </c>
      <c r="J76" s="33">
        <v>0</v>
      </c>
    </row>
    <row r="77" spans="1:11" ht="15" customHeight="1">
      <c r="A77" s="1"/>
      <c r="B77" s="16" t="s">
        <v>86</v>
      </c>
      <c r="C77" s="33">
        <v>51</v>
      </c>
      <c r="D77" s="33">
        <v>72</v>
      </c>
      <c r="E77" s="33">
        <v>123</v>
      </c>
      <c r="F77" s="33">
        <v>99</v>
      </c>
      <c r="G77" s="33">
        <v>123</v>
      </c>
      <c r="H77" s="33">
        <v>99</v>
      </c>
      <c r="I77" s="33">
        <v>0</v>
      </c>
      <c r="J77" s="33">
        <v>0</v>
      </c>
      <c r="K77" s="5"/>
    </row>
    <row r="78" spans="1:10" ht="15" customHeight="1">
      <c r="A78" s="1"/>
      <c r="B78" s="16" t="s">
        <v>65</v>
      </c>
      <c r="C78" s="33">
        <v>1134</v>
      </c>
      <c r="D78" s="33">
        <v>323</v>
      </c>
      <c r="E78" s="33">
        <v>1457</v>
      </c>
      <c r="F78" s="33">
        <v>1244</v>
      </c>
      <c r="G78" s="33">
        <v>1465</v>
      </c>
      <c r="H78" s="33">
        <v>1260</v>
      </c>
      <c r="I78" s="33">
        <v>-8</v>
      </c>
      <c r="J78" s="33">
        <v>-16</v>
      </c>
    </row>
    <row r="79" spans="1:11" ht="15" customHeight="1">
      <c r="A79" s="1"/>
      <c r="B79" s="16" t="s">
        <v>87</v>
      </c>
      <c r="C79" s="33">
        <v>97</v>
      </c>
      <c r="D79" s="33">
        <v>53</v>
      </c>
      <c r="E79" s="33">
        <v>150</v>
      </c>
      <c r="F79" s="33">
        <v>124</v>
      </c>
      <c r="G79" s="33">
        <v>155</v>
      </c>
      <c r="H79" s="33">
        <v>129</v>
      </c>
      <c r="I79" s="33">
        <v>-5</v>
      </c>
      <c r="J79" s="33">
        <v>-5</v>
      </c>
      <c r="K79" s="5"/>
    </row>
    <row r="80" spans="1:10" ht="15" customHeight="1">
      <c r="A80" s="1"/>
      <c r="B80" s="16" t="s">
        <v>66</v>
      </c>
      <c r="C80" s="33">
        <v>32</v>
      </c>
      <c r="D80" s="33">
        <v>25</v>
      </c>
      <c r="E80" s="33">
        <v>57</v>
      </c>
      <c r="F80" s="33">
        <v>43</v>
      </c>
      <c r="G80" s="33">
        <v>55</v>
      </c>
      <c r="H80" s="33">
        <v>42</v>
      </c>
      <c r="I80" s="33">
        <v>2</v>
      </c>
      <c r="J80" s="33">
        <v>1</v>
      </c>
    </row>
    <row r="81" spans="1:11" ht="15" customHeight="1">
      <c r="A81" s="1"/>
      <c r="B81" s="16" t="s">
        <v>96</v>
      </c>
      <c r="C81" s="33">
        <v>28</v>
      </c>
      <c r="D81" s="33">
        <v>13</v>
      </c>
      <c r="E81" s="33">
        <v>41</v>
      </c>
      <c r="F81" s="33">
        <v>36</v>
      </c>
      <c r="G81" s="33">
        <v>41</v>
      </c>
      <c r="H81" s="33">
        <v>36</v>
      </c>
      <c r="I81" s="33">
        <v>0</v>
      </c>
      <c r="J81" s="33">
        <v>0</v>
      </c>
      <c r="K81" s="5"/>
    </row>
    <row r="82" spans="1:10" ht="15" customHeight="1" thickBot="1">
      <c r="A82" s="1"/>
      <c r="B82" s="16" t="s">
        <v>97</v>
      </c>
      <c r="C82" s="33">
        <v>142</v>
      </c>
      <c r="D82" s="33">
        <v>81</v>
      </c>
      <c r="E82" s="33">
        <v>223</v>
      </c>
      <c r="F82" s="33">
        <v>171</v>
      </c>
      <c r="G82" s="33">
        <v>148</v>
      </c>
      <c r="H82" s="33">
        <v>96</v>
      </c>
      <c r="I82" s="33">
        <v>75</v>
      </c>
      <c r="J82" s="33">
        <v>75</v>
      </c>
    </row>
    <row r="83" spans="1:10" ht="15" customHeight="1" thickBot="1" thickTop="1">
      <c r="A83" s="1"/>
      <c r="B83" s="25" t="s">
        <v>98</v>
      </c>
      <c r="C83" s="31">
        <v>3752</v>
      </c>
      <c r="D83" s="31">
        <v>3113</v>
      </c>
      <c r="E83" s="31">
        <v>6865</v>
      </c>
      <c r="F83" s="31">
        <v>4889</v>
      </c>
      <c r="G83" s="31">
        <v>6766</v>
      </c>
      <c r="H83" s="31">
        <v>4810</v>
      </c>
      <c r="I83" s="31">
        <v>99</v>
      </c>
      <c r="J83" s="31">
        <v>79</v>
      </c>
    </row>
    <row r="84" spans="1:11" ht="15" customHeight="1" thickBot="1" thickTop="1">
      <c r="A84" s="1"/>
      <c r="B84" s="25" t="s">
        <v>99</v>
      </c>
      <c r="C84" s="31">
        <v>37534</v>
      </c>
      <c r="D84" s="31">
        <v>35019</v>
      </c>
      <c r="E84" s="31">
        <v>72553</v>
      </c>
      <c r="F84" s="31">
        <v>51257</v>
      </c>
      <c r="G84" s="31">
        <v>69931</v>
      </c>
      <c r="H84" s="31">
        <v>48748</v>
      </c>
      <c r="I84" s="31">
        <v>2622</v>
      </c>
      <c r="J84" s="31">
        <v>2509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F12" sqref="F12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D2" s="13" t="str">
        <f>'月報(日本人)'!E2</f>
        <v>平成30年4月末日現在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454155</v>
      </c>
      <c r="D8" s="26">
        <f>'月報(日本人)'!D8+'月報(外国人) '!D8</f>
        <v>503985</v>
      </c>
      <c r="E8" s="26">
        <f>'月報(日本人)'!E8+'月報(外国人) '!E8</f>
        <v>958140</v>
      </c>
      <c r="F8" s="26">
        <f>'月報(日本人)'!F8+'月報(外国人) '!F8</f>
        <v>479330</v>
      </c>
      <c r="G8" s="26">
        <f>'月報(日本人)'!G8+'月報(外国人) '!G8</f>
        <v>955967</v>
      </c>
      <c r="H8" s="26">
        <f>'月報(日本人)'!H8+'月報(外国人) '!H8</f>
        <v>476996</v>
      </c>
      <c r="I8" s="26">
        <f>'月報(日本人)'!I8+'月報(外国人) '!I8</f>
        <v>2173</v>
      </c>
      <c r="J8" s="26">
        <f>'月報(日本人)'!J8+'月報(外国人) '!J8</f>
        <v>2334</v>
      </c>
    </row>
    <row r="9" spans="1:10" ht="15" customHeight="1">
      <c r="A9" s="1"/>
      <c r="B9" s="17" t="s">
        <v>9</v>
      </c>
      <c r="C9" s="28">
        <f>'月報(日本人)'!C9+'月報(外国人) '!C9</f>
        <v>46028</v>
      </c>
      <c r="D9" s="28">
        <f>'月報(日本人)'!D9+'月報(外国人) '!D9</f>
        <v>53726</v>
      </c>
      <c r="E9" s="28">
        <f>'月報(日本人)'!E9+'月報(外国人) '!E9</f>
        <v>99754</v>
      </c>
      <c r="F9" s="28">
        <f>'月報(日本人)'!F9+'月報(外国人) '!F9</f>
        <v>50259</v>
      </c>
      <c r="G9" s="28">
        <f>'月報(日本人)'!G9+'月報(外国人) '!G9</f>
        <v>99769</v>
      </c>
      <c r="H9" s="28">
        <f>'月報(日本人)'!H9+'月報(外国人) '!H9</f>
        <v>50210</v>
      </c>
      <c r="I9" s="28">
        <f>'月報(日本人)'!I9+'月報(外国人) '!I9</f>
        <v>-15</v>
      </c>
      <c r="J9" s="28">
        <f>'月報(日本人)'!J9+'月報(外国人) '!J9</f>
        <v>49</v>
      </c>
    </row>
    <row r="10" spans="1:11" ht="15" customHeight="1">
      <c r="A10" s="1"/>
      <c r="B10" s="18" t="s">
        <v>12</v>
      </c>
      <c r="C10" s="27">
        <f>'月報(日本人)'!C10+'月報(外国人) '!C10</f>
        <v>39711</v>
      </c>
      <c r="D10" s="27">
        <f>'月報(日本人)'!D10+'月報(外国人) '!D10</f>
        <v>43723</v>
      </c>
      <c r="E10" s="27">
        <f>'月報(日本人)'!E10+'月報(外国人) '!E10</f>
        <v>83434</v>
      </c>
      <c r="F10" s="27">
        <f>'月報(日本人)'!F10+'月報(外国人) '!F10</f>
        <v>39982</v>
      </c>
      <c r="G10" s="27">
        <f>'月報(日本人)'!G10+'月報(外国人) '!G10</f>
        <v>83365</v>
      </c>
      <c r="H10" s="27">
        <f>'月報(日本人)'!H10+'月報(外国人) '!H10</f>
        <v>39867</v>
      </c>
      <c r="I10" s="27">
        <f>'月報(日本人)'!I10+'月報(外国人) '!I10</f>
        <v>69</v>
      </c>
      <c r="J10" s="27">
        <f>'月報(日本人)'!J10+'月報(外国人) '!J10</f>
        <v>115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28029</v>
      </c>
      <c r="D11" s="27">
        <f>'月報(日本人)'!D11+'月報(外国人) '!D11</f>
        <v>30411</v>
      </c>
      <c r="E11" s="27">
        <f>'月報(日本人)'!E11+'月報(外国人) '!E11</f>
        <v>58440</v>
      </c>
      <c r="F11" s="27">
        <f>'月報(日本人)'!F11+'月報(外国人) '!F11</f>
        <v>30172</v>
      </c>
      <c r="G11" s="27">
        <f>'月報(日本人)'!G11+'月報(外国人) '!G11</f>
        <v>58237</v>
      </c>
      <c r="H11" s="27">
        <f>'月報(日本人)'!H11+'月報(外国人) '!H11</f>
        <v>29956</v>
      </c>
      <c r="I11" s="27">
        <f>'月報(日本人)'!I11+'月報(外国人) '!I11</f>
        <v>203</v>
      </c>
      <c r="J11" s="27">
        <f>'月報(日本人)'!J11+'月報(外国人) '!J11</f>
        <v>216</v>
      </c>
    </row>
    <row r="12" spans="1:10" ht="15" customHeight="1">
      <c r="A12" s="1"/>
      <c r="B12" s="18" t="s">
        <v>10</v>
      </c>
      <c r="C12" s="27">
        <f>'月報(日本人)'!C12+'月報(外国人) '!C12</f>
        <v>85642</v>
      </c>
      <c r="D12" s="27">
        <f>'月報(日本人)'!D12+'月報(外国人) '!D12</f>
        <v>95420</v>
      </c>
      <c r="E12" s="27">
        <f>'月報(日本人)'!E12+'月報(外国人) '!E12</f>
        <v>181062</v>
      </c>
      <c r="F12" s="27">
        <f>'月報(日本人)'!F12+'月報(外国人) '!F12</f>
        <v>100281</v>
      </c>
      <c r="G12" s="27">
        <f>'月報(日本人)'!G12+'月報(外国人) '!G12</f>
        <v>180124</v>
      </c>
      <c r="H12" s="27">
        <f>'月報(日本人)'!H12+'月報(外国人) '!H12</f>
        <v>99436</v>
      </c>
      <c r="I12" s="27">
        <f>'月報(日本人)'!I12+'月報(外国人) '!I12</f>
        <v>938</v>
      </c>
      <c r="J12" s="27">
        <f>'月報(日本人)'!J12+'月報(外国人) '!J12</f>
        <v>845</v>
      </c>
    </row>
    <row r="13" spans="1:10" ht="15" customHeight="1">
      <c r="A13" s="1"/>
      <c r="B13" s="18" t="s">
        <v>11</v>
      </c>
      <c r="C13" s="27">
        <f>'月報(日本人)'!C13+'月報(外国人) '!C13</f>
        <v>101743</v>
      </c>
      <c r="D13" s="27">
        <f>'月報(日本人)'!D13+'月報(外国人) '!D13</f>
        <v>110585</v>
      </c>
      <c r="E13" s="27">
        <f>'月報(日本人)'!E13+'月報(外国人) '!E13</f>
        <v>212328</v>
      </c>
      <c r="F13" s="27">
        <f>'月報(日本人)'!F13+'月報(外国人) '!F13</f>
        <v>100709</v>
      </c>
      <c r="G13" s="27">
        <f>'月報(日本人)'!G13+'月報(外国人) '!G13</f>
        <v>211742</v>
      </c>
      <c r="H13" s="27">
        <f>'月報(日本人)'!H13+'月報(外国人) '!H13</f>
        <v>100090</v>
      </c>
      <c r="I13" s="27">
        <f>'月報(日本人)'!I13+'月報(外国人) '!I13</f>
        <v>586</v>
      </c>
      <c r="J13" s="27">
        <f>'月報(日本人)'!J13+'月報(外国人) '!J13</f>
        <v>619</v>
      </c>
    </row>
    <row r="14" spans="1:10" ht="15" customHeight="1">
      <c r="A14" s="1"/>
      <c r="B14" s="18" t="s">
        <v>13</v>
      </c>
      <c r="C14" s="27">
        <f>'月報(日本人)'!C14+'月報(外国人) '!C14</f>
        <v>31493</v>
      </c>
      <c r="D14" s="27">
        <f>'月報(日本人)'!D14+'月報(外国人) '!D14</f>
        <v>35854</v>
      </c>
      <c r="E14" s="27">
        <f>'月報(日本人)'!E14+'月報(外国人) '!E14</f>
        <v>67347</v>
      </c>
      <c r="F14" s="27">
        <f>'月報(日本人)'!F14+'月報(外国人) '!F14</f>
        <v>35007</v>
      </c>
      <c r="G14" s="27">
        <f>'月報(日本人)'!G14+'月報(外国人) '!G14</f>
        <v>67319</v>
      </c>
      <c r="H14" s="27">
        <f>'月報(日本人)'!H14+'月報(外国人) '!H14</f>
        <v>34903</v>
      </c>
      <c r="I14" s="27">
        <f>'月報(日本人)'!I14+'月報(外国人) '!I14</f>
        <v>28</v>
      </c>
      <c r="J14" s="27">
        <f>'月報(日本人)'!J14+'月報(外国人) '!J14</f>
        <v>104</v>
      </c>
    </row>
    <row r="15" spans="1:10" ht="15" customHeight="1">
      <c r="A15" s="1"/>
      <c r="B15" s="19" t="s">
        <v>14</v>
      </c>
      <c r="C15" s="30">
        <f>'月報(日本人)'!C15+'月報(外国人) '!C15</f>
        <v>121509</v>
      </c>
      <c r="D15" s="30">
        <f>'月報(日本人)'!D15+'月報(外国人) '!D15</f>
        <v>134266</v>
      </c>
      <c r="E15" s="30">
        <f>'月報(日本人)'!E15+'月報(外国人) '!E15</f>
        <v>255775</v>
      </c>
      <c r="F15" s="30">
        <f>'月報(日本人)'!F15+'月報(外国人) '!F15</f>
        <v>122920</v>
      </c>
      <c r="G15" s="30">
        <f>'月報(日本人)'!G15+'月報(外国人) '!G15</f>
        <v>255411</v>
      </c>
      <c r="H15" s="30">
        <f>'月報(日本人)'!H15+'月報(外国人) '!H15</f>
        <v>122534</v>
      </c>
      <c r="I15" s="30">
        <f>'月報(日本人)'!I15+'月報(外国人) '!I15</f>
        <v>364</v>
      </c>
      <c r="J15" s="30">
        <f>'月報(日本人)'!J15+'月報(外国人) '!J15</f>
        <v>386</v>
      </c>
    </row>
    <row r="16" spans="1:10" ht="15" customHeight="1">
      <c r="A16" s="1"/>
      <c r="B16" s="16" t="s">
        <v>15</v>
      </c>
      <c r="C16" s="26">
        <f>'月報(日本人)'!C16+'月報(外国人) '!C16</f>
        <v>727268</v>
      </c>
      <c r="D16" s="26">
        <f>'月報(日本人)'!D16+'月報(外国人) '!D16</f>
        <v>806689</v>
      </c>
      <c r="E16" s="26">
        <f>'月報(日本人)'!E16+'月報(外国人) '!E16</f>
        <v>1533957</v>
      </c>
      <c r="F16" s="26">
        <f>'月報(日本人)'!F16+'月報(外国人) '!F16</f>
        <v>784320</v>
      </c>
      <c r="G16" s="26">
        <f>'月報(日本人)'!G16+'月報(外国人) '!G16</f>
        <v>1528650</v>
      </c>
      <c r="H16" s="26">
        <f>'月報(日本人)'!H16+'月報(外国人) '!H16</f>
        <v>778997</v>
      </c>
      <c r="I16" s="26">
        <f>'月報(日本人)'!I16+'月報(外国人) '!I16</f>
        <v>5307</v>
      </c>
      <c r="J16" s="26">
        <f>'月報(日本人)'!J16+'月報(外国人) '!J16</f>
        <v>5323</v>
      </c>
    </row>
    <row r="17" spans="1:10" ht="15" customHeight="1">
      <c r="A17" s="1"/>
      <c r="B17" s="17" t="s">
        <v>16</v>
      </c>
      <c r="C17" s="28">
        <f>'月報(日本人)'!C17+'月報(外国人) '!C17</f>
        <v>149998</v>
      </c>
      <c r="D17" s="28">
        <f>'月報(日本人)'!D17+'月報(外国人) '!D17</f>
        <v>158574</v>
      </c>
      <c r="E17" s="28">
        <f>'月報(日本人)'!E17+'月報(外国人) '!E17</f>
        <v>308572</v>
      </c>
      <c r="F17" s="28">
        <f>'月報(日本人)'!F17+'月報(外国人) '!F17</f>
        <v>150889</v>
      </c>
      <c r="G17" s="28">
        <f>'月報(日本人)'!G17+'月報(外国人) '!G17</f>
        <v>307680</v>
      </c>
      <c r="H17" s="28">
        <f>'月報(日本人)'!H17+'月報(外国人) '!H17</f>
        <v>149959</v>
      </c>
      <c r="I17" s="28">
        <f>'月報(日本人)'!I17+'月報(外国人) '!I17</f>
        <v>892</v>
      </c>
      <c r="J17" s="28">
        <f>'月報(日本人)'!J17+'月報(外国人) '!J17</f>
        <v>930</v>
      </c>
    </row>
    <row r="18" spans="1:10" ht="15" customHeight="1">
      <c r="A18" s="1"/>
      <c r="B18" s="18" t="s">
        <v>17</v>
      </c>
      <c r="C18" s="27">
        <f>'月報(日本人)'!C18+'月報(外国人) '!C18</f>
        <v>110705</v>
      </c>
      <c r="D18" s="27">
        <f>'月報(日本人)'!D18+'月報(外国人) '!D18</f>
        <v>117836</v>
      </c>
      <c r="E18" s="27">
        <f>'月報(日本人)'!E18+'月報(外国人) '!E18</f>
        <v>228541</v>
      </c>
      <c r="F18" s="27">
        <f>'月報(日本人)'!F18+'月報(外国人) '!F18</f>
        <v>137199</v>
      </c>
      <c r="G18" s="27">
        <f>'月報(日本人)'!G18+'月報(外国人) '!G18</f>
        <v>227215</v>
      </c>
      <c r="H18" s="27">
        <f>'月報(日本人)'!H18+'月報(外国人) '!H18</f>
        <v>135894</v>
      </c>
      <c r="I18" s="27">
        <f>'月報(日本人)'!I18+'月報(外国人) '!I18</f>
        <v>1326</v>
      </c>
      <c r="J18" s="27">
        <f>'月報(日本人)'!J18+'月報(外国人) '!J18</f>
        <v>1305</v>
      </c>
    </row>
    <row r="19" spans="1:10" ht="15" customHeight="1">
      <c r="A19" s="1"/>
      <c r="B19" s="18" t="s">
        <v>18</v>
      </c>
      <c r="C19" s="27">
        <f>'月報(日本人)'!C19+'月報(外国人) '!C19</f>
        <v>82955</v>
      </c>
      <c r="D19" s="27">
        <f>'月報(日本人)'!D19+'月報(外国人) '!D19</f>
        <v>103708</v>
      </c>
      <c r="E19" s="27">
        <f>'月報(日本人)'!E19+'月報(外国人) '!E19</f>
        <v>186663</v>
      </c>
      <c r="F19" s="27">
        <f>'月報(日本人)'!F19+'月報(外国人) '!F19</f>
        <v>111161</v>
      </c>
      <c r="G19" s="27">
        <f>'月報(日本人)'!G19+'月報(外国人) '!G19</f>
        <v>185904</v>
      </c>
      <c r="H19" s="27">
        <f>'月報(日本人)'!H19+'月報(外国人) '!H19</f>
        <v>110344</v>
      </c>
      <c r="I19" s="27">
        <f>'月報(日本人)'!I19+'月報(外国人) '!I19</f>
        <v>759</v>
      </c>
      <c r="J19" s="27">
        <f>'月報(日本人)'!J19+'月報(外国人) '!J19</f>
        <v>817</v>
      </c>
    </row>
    <row r="20" spans="1:10" ht="15" customHeight="1">
      <c r="A20" s="1"/>
      <c r="B20" s="18" t="s">
        <v>19</v>
      </c>
      <c r="C20" s="27">
        <f>'月報(日本人)'!C20+'月報(外国人) '!C20</f>
        <v>122553</v>
      </c>
      <c r="D20" s="27">
        <f>'月報(日本人)'!D20+'月報(外国人) '!D20</f>
        <v>138001</v>
      </c>
      <c r="E20" s="27">
        <f>'月報(日本人)'!E20+'月報(外国人) '!E20</f>
        <v>260554</v>
      </c>
      <c r="F20" s="27">
        <f>'月報(日本人)'!F20+'月報(外国人) '!F20</f>
        <v>129672</v>
      </c>
      <c r="G20" s="27">
        <f>'月報(日本人)'!G20+'月報(外国人) '!G20</f>
        <v>259631</v>
      </c>
      <c r="H20" s="27">
        <f>'月報(日本人)'!H20+'月報(外国人) '!H20</f>
        <v>128736</v>
      </c>
      <c r="I20" s="27">
        <f>'月報(日本人)'!I20+'月報(外国人) '!I20</f>
        <v>923</v>
      </c>
      <c r="J20" s="27">
        <f>'月報(日本人)'!J20+'月報(外国人) '!J20</f>
        <v>936</v>
      </c>
    </row>
    <row r="21" spans="1:10" ht="15" customHeight="1">
      <c r="A21" s="1"/>
      <c r="B21" s="18" t="s">
        <v>22</v>
      </c>
      <c r="C21" s="27">
        <f>'月報(日本人)'!C21+'月報(外国人) '!C21</f>
        <v>99014</v>
      </c>
      <c r="D21" s="27">
        <f>'月報(日本人)'!D21+'月報(外国人) '!D21</f>
        <v>108336</v>
      </c>
      <c r="E21" s="27">
        <f>'月報(日本人)'!E21+'月報(外国人) '!E21</f>
        <v>207350</v>
      </c>
      <c r="F21" s="27">
        <f>'月報(日本人)'!F21+'月報(外国人) '!F21</f>
        <v>94187</v>
      </c>
      <c r="G21" s="27">
        <f>'月報(日本人)'!G21+'月報(外国人) '!G21</f>
        <v>206710</v>
      </c>
      <c r="H21" s="27">
        <f>'月報(日本人)'!H21+'月報(外国人) '!H21</f>
        <v>93603</v>
      </c>
      <c r="I21" s="27">
        <f>'月報(日本人)'!I21+'月報(外国人) '!I21</f>
        <v>640</v>
      </c>
      <c r="J21" s="27">
        <f>'月報(日本人)'!J21+'月報(外国人) '!J21</f>
        <v>584</v>
      </c>
    </row>
    <row r="22" spans="1:10" ht="15" customHeight="1">
      <c r="A22" s="1"/>
      <c r="B22" s="18" t="s">
        <v>20</v>
      </c>
      <c r="C22" s="27">
        <f>'月報(日本人)'!C22+'月報(外国人) '!C22</f>
        <v>58932</v>
      </c>
      <c r="D22" s="27">
        <f>'月報(日本人)'!D22+'月報(外国人) '!D22</f>
        <v>65628</v>
      </c>
      <c r="E22" s="27">
        <f>'月報(日本人)'!E22+'月報(外国人) '!E22</f>
        <v>124560</v>
      </c>
      <c r="F22" s="27">
        <f>'月報(日本人)'!F22+'月報(外国人) '!F22</f>
        <v>61441</v>
      </c>
      <c r="G22" s="27">
        <f>'月報(日本人)'!G22+'月報(外国人) '!G22</f>
        <v>124238</v>
      </c>
      <c r="H22" s="27">
        <f>'月報(日本人)'!H22+'月報(外国人) '!H22</f>
        <v>61071</v>
      </c>
      <c r="I22" s="27">
        <f>'月報(日本人)'!I22+'月報(外国人) '!I22</f>
        <v>322</v>
      </c>
      <c r="J22" s="27">
        <f>'月報(日本人)'!J22+'月報(外国人) '!J22</f>
        <v>370</v>
      </c>
    </row>
    <row r="23" spans="1:10" ht="15" customHeight="1">
      <c r="A23" s="1"/>
      <c r="B23" s="19" t="s">
        <v>21</v>
      </c>
      <c r="C23" s="30">
        <f>'月報(日本人)'!C23+'月報(外国人) '!C23</f>
        <v>103111</v>
      </c>
      <c r="D23" s="30">
        <f>'月報(日本人)'!D23+'月報(外国人) '!D23</f>
        <v>114606</v>
      </c>
      <c r="E23" s="30">
        <f>'月報(日本人)'!E23+'月報(外国人) '!E23</f>
        <v>217717</v>
      </c>
      <c r="F23" s="30">
        <f>'月報(日本人)'!F23+'月報(外国人) '!F23</f>
        <v>99771</v>
      </c>
      <c r="G23" s="30">
        <f>'月報(日本人)'!G23+'月報(外国人) '!G23</f>
        <v>217272</v>
      </c>
      <c r="H23" s="30">
        <f>'月報(日本人)'!H23+'月報(外国人) '!H23</f>
        <v>99390</v>
      </c>
      <c r="I23" s="30">
        <f>'月報(日本人)'!I23+'月報(外国人) '!I23</f>
        <v>445</v>
      </c>
      <c r="J23" s="30">
        <f>'月報(日本人)'!J23+'月報(外国人) '!J23</f>
        <v>381</v>
      </c>
    </row>
    <row r="24" spans="1:10" ht="15" customHeight="1">
      <c r="A24" s="1"/>
      <c r="B24" s="16" t="s">
        <v>23</v>
      </c>
      <c r="C24" s="26">
        <f>'月報(日本人)'!C24+'月報(外国人) '!C24</f>
        <v>53488</v>
      </c>
      <c r="D24" s="26">
        <f>'月報(日本人)'!D24+'月報(外国人) '!D24</f>
        <v>62379</v>
      </c>
      <c r="E24" s="26">
        <f>'月報(日本人)'!E24+'月報(外国人) '!E24</f>
        <v>115867</v>
      </c>
      <c r="F24" s="26">
        <f>'月報(日本人)'!F24+'月報(外国人) '!F24</f>
        <v>56881</v>
      </c>
      <c r="G24" s="26">
        <f>'月報(日本人)'!G24+'月報(外国人) '!G24</f>
        <v>115803</v>
      </c>
      <c r="H24" s="26">
        <f>'月報(日本人)'!H24+'月報(外国人) '!H24</f>
        <v>56756</v>
      </c>
      <c r="I24" s="26">
        <f>'月報(日本人)'!I24+'月報(外国人) '!I24</f>
        <v>64</v>
      </c>
      <c r="J24" s="26">
        <f>'月報(日本人)'!J24+'月報(外国人) '!J24</f>
        <v>125</v>
      </c>
    </row>
    <row r="25" spans="1:11" ht="15" customHeight="1">
      <c r="A25" s="1"/>
      <c r="B25" s="16" t="s">
        <v>24</v>
      </c>
      <c r="C25" s="26">
        <f>'月報(日本人)'!C25+'月報(外国人) '!C25</f>
        <v>145088</v>
      </c>
      <c r="D25" s="26">
        <f>'月報(日本人)'!D25+'月報(外国人) '!D25</f>
        <v>160958</v>
      </c>
      <c r="E25" s="26">
        <f>'月報(日本人)'!E25+'月報(外国人) '!E25</f>
        <v>306046</v>
      </c>
      <c r="F25" s="26">
        <f>'月報(日本人)'!F25+'月報(外国人) '!F25</f>
        <v>134317</v>
      </c>
      <c r="G25" s="26">
        <f>'月報(日本人)'!G25+'月報(外国人) '!G25</f>
        <v>305581</v>
      </c>
      <c r="H25" s="26">
        <f>'月報(日本人)'!H25+'月報(外国人) '!H25</f>
        <v>133555</v>
      </c>
      <c r="I25" s="26">
        <f>'月報(日本人)'!I25+'月報(外国人) '!I25</f>
        <v>465</v>
      </c>
      <c r="J25" s="26">
        <f>'月報(日本人)'!J25+'月報(外国人) '!J25</f>
        <v>762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26834</v>
      </c>
      <c r="D26" s="26">
        <f>'月報(日本人)'!D26+'月報(外国人) '!D26</f>
        <v>30076</v>
      </c>
      <c r="E26" s="26">
        <f>'月報(日本人)'!E26+'月報(外国人) '!E26</f>
        <v>56910</v>
      </c>
      <c r="F26" s="26">
        <f>'月報(日本人)'!F26+'月報(外国人) '!F26</f>
        <v>26994</v>
      </c>
      <c r="G26" s="26">
        <f>'月報(日本人)'!G26+'月報(外国人) '!G26</f>
        <v>56927</v>
      </c>
      <c r="H26" s="26">
        <f>'月報(日本人)'!H26+'月報(外国人) '!H26</f>
        <v>27004</v>
      </c>
      <c r="I26" s="26">
        <f>'月報(日本人)'!I26+'月報(外国人) '!I26</f>
        <v>-17</v>
      </c>
      <c r="J26" s="26">
        <f>'月報(日本人)'!J26+'月報(外国人) '!J26</f>
        <v>-10</v>
      </c>
    </row>
    <row r="27" spans="1:11" ht="15" customHeight="1">
      <c r="A27" s="1"/>
      <c r="B27" s="16" t="s">
        <v>26</v>
      </c>
      <c r="C27" s="26">
        <f>'月報(日本人)'!C27+'月報(外国人) '!C27</f>
        <v>61251</v>
      </c>
      <c r="D27" s="26">
        <f>'月報(日本人)'!D27+'月報(外国人) '!D27</f>
        <v>68059</v>
      </c>
      <c r="E27" s="26">
        <f>'月報(日本人)'!E27+'月報(外国人) '!E27</f>
        <v>129310</v>
      </c>
      <c r="F27" s="26">
        <f>'月報(日本人)'!F27+'月報(外国人) '!F27</f>
        <v>62087</v>
      </c>
      <c r="G27" s="26">
        <f>'月報(日本人)'!G27+'月報(外国人) '!G27</f>
        <v>129144</v>
      </c>
      <c r="H27" s="26">
        <f>'月報(日本人)'!H27+'月報(外国人) '!H27</f>
        <v>61862</v>
      </c>
      <c r="I27" s="26">
        <f>'月報(日本人)'!I27+'月報(外国人) '!I27</f>
        <v>166</v>
      </c>
      <c r="J27" s="26">
        <f>'月報(日本人)'!J27+'月報(外国人) '!J27</f>
        <v>225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22396</v>
      </c>
      <c r="D28" s="26">
        <f>'月報(日本人)'!D28+'月報(外国人) '!D28</f>
        <v>25920</v>
      </c>
      <c r="E28" s="26">
        <f>'月報(日本人)'!E28+'月報(外国人) '!E28</f>
        <v>48316</v>
      </c>
      <c r="F28" s="26">
        <f>'月報(日本人)'!F28+'月報(外国人) '!F28</f>
        <v>24476</v>
      </c>
      <c r="G28" s="26">
        <f>'月報(日本人)'!G28+'月報(外国人) '!G28</f>
        <v>48307</v>
      </c>
      <c r="H28" s="26">
        <f>'月報(日本人)'!H28+'月報(外国人) '!H28</f>
        <v>24410</v>
      </c>
      <c r="I28" s="26">
        <f>'月報(日本人)'!I28+'月報(外国人) '!I28</f>
        <v>9</v>
      </c>
      <c r="J28" s="26">
        <f>'月報(日本人)'!J28+'月報(外国人) '!J28</f>
        <v>66</v>
      </c>
    </row>
    <row r="29" spans="1:10" ht="15" customHeight="1">
      <c r="A29" s="1"/>
      <c r="B29" s="16" t="s">
        <v>28</v>
      </c>
      <c r="C29" s="26">
        <f>'月報(日本人)'!C29+'月報(外国人) '!C29</f>
        <v>31602</v>
      </c>
      <c r="D29" s="26">
        <f>'月報(日本人)'!D29+'月報(外国人) '!D29</f>
        <v>35212</v>
      </c>
      <c r="E29" s="26">
        <f>'月報(日本人)'!E29+'月報(外国人) '!E29</f>
        <v>66814</v>
      </c>
      <c r="F29" s="26">
        <f>'月報(日本人)'!F29+'月報(外国人) '!F29</f>
        <v>25539</v>
      </c>
      <c r="G29" s="26">
        <f>'月報(日本人)'!G29+'月報(外国人) '!G29</f>
        <v>66829</v>
      </c>
      <c r="H29" s="26">
        <f>'月報(日本人)'!H29+'月報(外国人) '!H29</f>
        <v>25480</v>
      </c>
      <c r="I29" s="26">
        <f>'月報(日本人)'!I29+'月報(外国人) '!I29</f>
        <v>-15</v>
      </c>
      <c r="J29" s="26">
        <f>'月報(日本人)'!J29+'月報(外国人) '!J29</f>
        <v>59</v>
      </c>
    </row>
    <row r="30" spans="1:11" ht="15" customHeight="1">
      <c r="A30" s="1"/>
      <c r="B30" s="16" t="s">
        <v>29</v>
      </c>
      <c r="C30" s="26">
        <f>'月報(日本人)'!C30+'月報(外国人) '!C30</f>
        <v>30367</v>
      </c>
      <c r="D30" s="26">
        <f>'月報(日本人)'!D30+'月報(外国人) '!D30</f>
        <v>33980</v>
      </c>
      <c r="E30" s="26">
        <f>'月報(日本人)'!E30+'月報(外国人) '!E30</f>
        <v>64347</v>
      </c>
      <c r="F30" s="26">
        <f>'月報(日本人)'!F30+'月報(外国人) '!F30</f>
        <v>24864</v>
      </c>
      <c r="G30" s="26">
        <f>'月報(日本人)'!G30+'月報(外国人) '!G30</f>
        <v>64322</v>
      </c>
      <c r="H30" s="26">
        <f>'月報(日本人)'!H30+'月報(外国人) '!H30</f>
        <v>24751</v>
      </c>
      <c r="I30" s="26">
        <f>'月報(日本人)'!I30+'月報(外国人) '!I30</f>
        <v>25</v>
      </c>
      <c r="J30" s="26">
        <f>'月報(日本人)'!J30+'月報(外国人) '!J30</f>
        <v>113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23638</v>
      </c>
      <c r="D31" s="26">
        <f>'月報(日本人)'!D31+'月報(外国人) '!D31</f>
        <v>25602</v>
      </c>
      <c r="E31" s="26">
        <f>'月報(日本人)'!E31+'月報(外国人) '!E31</f>
        <v>49240</v>
      </c>
      <c r="F31" s="26">
        <f>'月報(日本人)'!F31+'月報(外国人) '!F31</f>
        <v>19200</v>
      </c>
      <c r="G31" s="26">
        <f>'月報(日本人)'!G31+'月報(外国人) '!G31</f>
        <v>49170</v>
      </c>
      <c r="H31" s="26">
        <f>'月報(日本人)'!H31+'月報(外国人) '!H31</f>
        <v>19141</v>
      </c>
      <c r="I31" s="26">
        <f>'月報(日本人)'!I31+'月報(外国人) '!I31</f>
        <v>70</v>
      </c>
      <c r="J31" s="26">
        <f>'月報(日本人)'!J31+'月報(外国人) '!J31</f>
        <v>59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16461</v>
      </c>
      <c r="D32" s="26">
        <f>'月報(日本人)'!D32+'月報(外国人) '!D32</f>
        <v>18131</v>
      </c>
      <c r="E32" s="26">
        <f>'月報(日本人)'!E32+'月報(外国人) '!E32</f>
        <v>34592</v>
      </c>
      <c r="F32" s="26">
        <f>'月報(日本人)'!F32+'月報(外国人) '!F32</f>
        <v>13605</v>
      </c>
      <c r="G32" s="26">
        <f>'月報(日本人)'!G32+'月報(外国人) '!G32</f>
        <v>34586</v>
      </c>
      <c r="H32" s="26">
        <f>'月報(日本人)'!H32+'月報(外国人) '!H32</f>
        <v>13549</v>
      </c>
      <c r="I32" s="26">
        <f>'月報(日本人)'!I32+'月報(外国人) '!I32</f>
        <v>6</v>
      </c>
      <c r="J32" s="26">
        <f>'月報(日本人)'!J32+'月報(外国人) '!J32</f>
        <v>56</v>
      </c>
    </row>
    <row r="33" spans="1:10" ht="15" customHeight="1">
      <c r="A33" s="1"/>
      <c r="B33" s="16" t="s">
        <v>32</v>
      </c>
      <c r="C33" s="26">
        <f>'月報(日本人)'!C33+'月報(外国人) '!C33</f>
        <v>35074</v>
      </c>
      <c r="D33" s="26">
        <f>'月報(日本人)'!D33+'月報(外国人) '!D33</f>
        <v>38127</v>
      </c>
      <c r="E33" s="26">
        <f>'月報(日本人)'!E33+'月報(外国人) '!E33</f>
        <v>73201</v>
      </c>
      <c r="F33" s="26">
        <f>'月報(日本人)'!F33+'月報(外国人) '!F33</f>
        <v>32422</v>
      </c>
      <c r="G33" s="26">
        <f>'月報(日本人)'!G33+'月報(外国人) '!G33</f>
        <v>73157</v>
      </c>
      <c r="H33" s="26">
        <f>'月報(日本人)'!H33+'月報(外国人) '!H33</f>
        <v>32333</v>
      </c>
      <c r="I33" s="26">
        <f>'月報(日本人)'!I33+'月報(外国人) '!I33</f>
        <v>44</v>
      </c>
      <c r="J33" s="26">
        <f>'月報(日本人)'!J33+'月報(外国人) '!J33</f>
        <v>89</v>
      </c>
    </row>
    <row r="34" spans="1:10" ht="15" customHeight="1">
      <c r="A34" s="1"/>
      <c r="B34" s="16" t="s">
        <v>33</v>
      </c>
      <c r="C34" s="26">
        <f>'月報(日本人)'!C34+'月報(外国人) '!C34</f>
        <v>12214</v>
      </c>
      <c r="D34" s="26">
        <f>'月報(日本人)'!D34+'月報(外国人) '!D34</f>
        <v>13600</v>
      </c>
      <c r="E34" s="26">
        <f>'月報(日本人)'!E34+'月報(外国人) '!E34</f>
        <v>25814</v>
      </c>
      <c r="F34" s="26">
        <f>'月報(日本人)'!F34+'月報(外国人) '!F34</f>
        <v>11834</v>
      </c>
      <c r="G34" s="26">
        <f>'月報(日本人)'!G34+'月報(外国人) '!G34</f>
        <v>25855</v>
      </c>
      <c r="H34" s="26">
        <f>'月報(日本人)'!H34+'月報(外国人) '!H34</f>
        <v>11848</v>
      </c>
      <c r="I34" s="26">
        <f>'月報(日本人)'!I34+'月報(外国人) '!I34</f>
        <v>-41</v>
      </c>
      <c r="J34" s="26">
        <f>'月報(日本人)'!J34+'月報(外国人) '!J34</f>
        <v>-14</v>
      </c>
    </row>
    <row r="35" spans="1:10" ht="15" customHeight="1">
      <c r="A35" s="1"/>
      <c r="B35" s="16" t="s">
        <v>34</v>
      </c>
      <c r="C35" s="26">
        <f>'月報(日本人)'!C35+'月報(外国人) '!C35</f>
        <v>19611</v>
      </c>
      <c r="D35" s="26">
        <f>'月報(日本人)'!D35+'月報(外国人) '!D35</f>
        <v>22600</v>
      </c>
      <c r="E35" s="26">
        <f>'月報(日本人)'!E35+'月報(外国人) '!E35</f>
        <v>42211</v>
      </c>
      <c r="F35" s="26">
        <f>'月報(日本人)'!F35+'月報(外国人) '!F35</f>
        <v>20515</v>
      </c>
      <c r="G35" s="26">
        <f>'月報(日本人)'!G35+'月報(外国人) '!G35</f>
        <v>42206</v>
      </c>
      <c r="H35" s="26">
        <f>'月報(日本人)'!H35+'月報(外国人) '!H35</f>
        <v>20494</v>
      </c>
      <c r="I35" s="26">
        <f>'月報(日本人)'!I35+'月報(外国人) '!I35</f>
        <v>5</v>
      </c>
      <c r="J35" s="26">
        <f>'月報(日本人)'!J35+'月報(外国人) '!J35</f>
        <v>21</v>
      </c>
    </row>
    <row r="36" spans="1:10" ht="15" customHeight="1">
      <c r="A36" s="1"/>
      <c r="B36" s="16" t="s">
        <v>35</v>
      </c>
      <c r="C36" s="26">
        <f>'月報(日本人)'!C36+'月報(外国人) '!C36</f>
        <v>28337</v>
      </c>
      <c r="D36" s="26">
        <f>'月報(日本人)'!D36+'月報(外国人) '!D36</f>
        <v>31179</v>
      </c>
      <c r="E36" s="26">
        <f>'月報(日本人)'!E36+'月報(外国人) '!E36</f>
        <v>59516</v>
      </c>
      <c r="F36" s="26">
        <f>'月報(日本人)'!F36+'月報(外国人) '!F36</f>
        <v>24219</v>
      </c>
      <c r="G36" s="26">
        <f>'月報(日本人)'!G36+'月報(外国人) '!G36</f>
        <v>59368</v>
      </c>
      <c r="H36" s="26">
        <f>'月報(日本人)'!H36+'月報(外国人) '!H36</f>
        <v>24047</v>
      </c>
      <c r="I36" s="26">
        <f>'月報(日本人)'!I36+'月報(外国人) '!I36</f>
        <v>148</v>
      </c>
      <c r="J36" s="26">
        <f>'月報(日本人)'!J36+'月報(外国人) '!J36</f>
        <v>172</v>
      </c>
    </row>
    <row r="37" spans="1:10" ht="15" customHeight="1">
      <c r="A37" s="1"/>
      <c r="B37" s="16" t="s">
        <v>36</v>
      </c>
      <c r="C37" s="26">
        <f>'月報(日本人)'!C37+'月報(外国人) '!C37</f>
        <v>49599</v>
      </c>
      <c r="D37" s="26">
        <f>'月報(日本人)'!D37+'月報(外国人) '!D37</f>
        <v>54091</v>
      </c>
      <c r="E37" s="26">
        <f>'月報(日本人)'!E37+'月報(外国人) '!E37</f>
        <v>103690</v>
      </c>
      <c r="F37" s="26">
        <f>'月報(日本人)'!F37+'月報(外国人) '!F37</f>
        <v>44480</v>
      </c>
      <c r="G37" s="26">
        <f>'月報(日本人)'!G37+'月報(外国人) '!G37</f>
        <v>103620</v>
      </c>
      <c r="H37" s="26">
        <f>'月報(日本人)'!H37+'月報(外国人) '!H37</f>
        <v>44364</v>
      </c>
      <c r="I37" s="26">
        <f>'月報(日本人)'!I37+'月報(外国人) '!I37</f>
        <v>70</v>
      </c>
      <c r="J37" s="26">
        <f>'月報(日本人)'!J37+'月報(外国人) '!J37</f>
        <v>116</v>
      </c>
    </row>
    <row r="38" spans="1:10" ht="15" customHeight="1">
      <c r="A38" s="1"/>
      <c r="B38" s="16" t="s">
        <v>37</v>
      </c>
      <c r="C38" s="26">
        <f>'月報(日本人)'!C38+'月報(外国人) '!C38</f>
        <v>54889</v>
      </c>
      <c r="D38" s="26">
        <f>'月報(日本人)'!D38+'月報(外国人) '!D38</f>
        <v>58388</v>
      </c>
      <c r="E38" s="26">
        <f>'月報(日本人)'!E38+'月報(外国人) '!E38</f>
        <v>113277</v>
      </c>
      <c r="F38" s="26">
        <f>'月報(日本人)'!F38+'月報(外国人) '!F38</f>
        <v>48638</v>
      </c>
      <c r="G38" s="26">
        <f>'月報(日本人)'!G38+'月報(外国人) '!G38</f>
        <v>113042</v>
      </c>
      <c r="H38" s="26">
        <f>'月報(日本人)'!H38+'月報(外国人) '!H38</f>
        <v>48327</v>
      </c>
      <c r="I38" s="26">
        <f>'月報(日本人)'!I38+'月報(外国人) '!I38</f>
        <v>235</v>
      </c>
      <c r="J38" s="26">
        <f>'月報(日本人)'!J38+'月報(外国人) '!J38</f>
        <v>311</v>
      </c>
    </row>
    <row r="39" spans="1:10" ht="15" customHeight="1">
      <c r="A39" s="1"/>
      <c r="B39" s="16" t="s">
        <v>38</v>
      </c>
      <c r="C39" s="26">
        <f>'月報(日本人)'!C39+'月報(外国人) '!C39</f>
        <v>48403</v>
      </c>
      <c r="D39" s="26">
        <f>'月報(日本人)'!D39+'月報(外国人) '!D39</f>
        <v>52053</v>
      </c>
      <c r="E39" s="26">
        <f>'月報(日本人)'!E39+'月報(外国人) '!E39</f>
        <v>100456</v>
      </c>
      <c r="F39" s="26">
        <f>'月報(日本人)'!F39+'月報(外国人) '!F39</f>
        <v>43506</v>
      </c>
      <c r="G39" s="26">
        <f>'月報(日本人)'!G39+'月報(外国人) '!G39</f>
        <v>100069</v>
      </c>
      <c r="H39" s="26">
        <f>'月報(日本人)'!H39+'月報(外国人) '!H39</f>
        <v>43252</v>
      </c>
      <c r="I39" s="26">
        <f>'月報(日本人)'!I39+'月報(外国人) '!I39</f>
        <v>387</v>
      </c>
      <c r="J39" s="26">
        <f>'月報(日本人)'!J39+'月報(外国人) '!J39</f>
        <v>254</v>
      </c>
    </row>
    <row r="40" spans="1:10" ht="15" customHeight="1">
      <c r="A40" s="1"/>
      <c r="B40" s="16" t="s">
        <v>69</v>
      </c>
      <c r="C40" s="26">
        <f>'月報(日本人)'!C40+'月報(外国人) '!C40</f>
        <v>46420</v>
      </c>
      <c r="D40" s="26">
        <f>'月報(日本人)'!D40+'月報(外国人) '!D40</f>
        <v>50737</v>
      </c>
      <c r="E40" s="26">
        <f>'月報(日本人)'!E40+'月報(外国人) '!E40</f>
        <v>97157</v>
      </c>
      <c r="F40" s="26">
        <f>'月報(日本人)'!F40+'月報(外国人) '!F40</f>
        <v>42308</v>
      </c>
      <c r="G40" s="26">
        <f>'月報(日本人)'!G40+'月報(外国人) '!G40</f>
        <v>97028</v>
      </c>
      <c r="H40" s="26">
        <f>'月報(日本人)'!H40+'月報(外国人) '!H40</f>
        <v>42156</v>
      </c>
      <c r="I40" s="26">
        <f>'月報(日本人)'!I40+'月報(外国人) '!I40</f>
        <v>129</v>
      </c>
      <c r="J40" s="26">
        <f>'月報(日本人)'!J40+'月報(外国人) '!J40</f>
        <v>152</v>
      </c>
    </row>
    <row r="41" spans="1:10" ht="15" customHeight="1">
      <c r="A41" s="1"/>
      <c r="B41" s="16" t="s">
        <v>39</v>
      </c>
      <c r="C41" s="26">
        <f>'月報(日本人)'!C41+'月報(外国人) '!C41</f>
        <v>34389</v>
      </c>
      <c r="D41" s="26">
        <f>'月報(日本人)'!D41+'月報(外国人) '!D41</f>
        <v>37411</v>
      </c>
      <c r="E41" s="26">
        <f>'月報(日本人)'!E41+'月報(外国人) '!E41</f>
        <v>71800</v>
      </c>
      <c r="F41" s="26">
        <f>'月報(日本人)'!F41+'月報(外国人) '!F41</f>
        <v>31359</v>
      </c>
      <c r="G41" s="26">
        <f>'月報(日本人)'!G41+'月報(外国人) '!G41</f>
        <v>71685</v>
      </c>
      <c r="H41" s="26">
        <f>'月報(日本人)'!H41+'月報(外国人) '!H41</f>
        <v>31274</v>
      </c>
      <c r="I41" s="26">
        <f>'月報(日本人)'!I41+'月報(外国人) '!I41</f>
        <v>115</v>
      </c>
      <c r="J41" s="26">
        <f>'月報(日本人)'!J41+'月報(外国人) '!J41</f>
        <v>85</v>
      </c>
    </row>
    <row r="42" spans="1:10" ht="15" customHeight="1">
      <c r="A42" s="1"/>
      <c r="B42" s="16" t="s">
        <v>40</v>
      </c>
      <c r="C42" s="26">
        <f>'月報(日本人)'!C42+'月報(外国人) '!C42</f>
        <v>28102</v>
      </c>
      <c r="D42" s="26">
        <f>'月報(日本人)'!D42+'月報(外国人) '!D42</f>
        <v>30638</v>
      </c>
      <c r="E42" s="26">
        <f>'月報(日本人)'!E42+'月報(外国人) '!E42</f>
        <v>58740</v>
      </c>
      <c r="F42" s="26">
        <f>'月報(日本人)'!F42+'月報(外国人) '!F42</f>
        <v>24961</v>
      </c>
      <c r="G42" s="26">
        <f>'月報(日本人)'!G42+'月報(外国人) '!G42</f>
        <v>58730</v>
      </c>
      <c r="H42" s="26">
        <f>'月報(日本人)'!H42+'月報(外国人) '!H42</f>
        <v>24858</v>
      </c>
      <c r="I42" s="26">
        <f>'月報(日本人)'!I42+'月報(外国人) '!I42</f>
        <v>10</v>
      </c>
      <c r="J42" s="26">
        <f>'月報(日本人)'!J42+'月報(外国人) '!J42</f>
        <v>103</v>
      </c>
    </row>
    <row r="43" spans="1:10" ht="15" customHeight="1">
      <c r="A43" s="1"/>
      <c r="B43" s="20" t="s">
        <v>72</v>
      </c>
      <c r="C43" s="26">
        <f>'月報(日本人)'!C43+'月報(外国人) '!C43</f>
        <v>29941</v>
      </c>
      <c r="D43" s="26">
        <f>'月報(日本人)'!D43+'月報(外国人) '!D43</f>
        <v>33797</v>
      </c>
      <c r="E43" s="26">
        <f>'月報(日本人)'!E43+'月報(外国人) '!E43</f>
        <v>63738</v>
      </c>
      <c r="F43" s="26">
        <f>'月報(日本人)'!F43+'月報(外国人) '!F43</f>
        <v>26708</v>
      </c>
      <c r="G43" s="26">
        <f>'月報(日本人)'!G43+'月報(外国人) '!G43</f>
        <v>63545</v>
      </c>
      <c r="H43" s="26">
        <f>'月報(日本人)'!H43+'月報(外国人) '!H43</f>
        <v>26565</v>
      </c>
      <c r="I43" s="26">
        <f>'月報(日本人)'!I43+'月報(外国人) '!I43</f>
        <v>193</v>
      </c>
      <c r="J43" s="26">
        <f>'月報(日本人)'!J43+'月報(外国人) '!J43</f>
        <v>143</v>
      </c>
    </row>
    <row r="44" spans="1:10" ht="15" customHeight="1">
      <c r="A44" s="1"/>
      <c r="B44" s="20" t="s">
        <v>75</v>
      </c>
      <c r="C44" s="26">
        <f>'月報(日本人)'!C44+'月報(外国人) '!C44</f>
        <v>14191</v>
      </c>
      <c r="D44" s="26">
        <f>'月報(日本人)'!D44+'月報(外国人) '!D44</f>
        <v>15771</v>
      </c>
      <c r="E44" s="26">
        <f>'月報(日本人)'!E44+'月報(外国人) '!E44</f>
        <v>29962</v>
      </c>
      <c r="F44" s="26">
        <f>'月報(日本人)'!F44+'月報(外国人) '!F44</f>
        <v>11023</v>
      </c>
      <c r="G44" s="26">
        <f>'月報(日本人)'!G44+'月報(外国人) '!G44</f>
        <v>30010</v>
      </c>
      <c r="H44" s="26">
        <f>'月報(日本人)'!H44+'月報(外国人) '!H44</f>
        <v>11032</v>
      </c>
      <c r="I44" s="26">
        <f>'月報(日本人)'!I44+'月報(外国人) '!I44</f>
        <v>-48</v>
      </c>
      <c r="J44" s="26">
        <f>'月報(日本人)'!J44+'月報(外国人) '!J44</f>
        <v>-9</v>
      </c>
    </row>
    <row r="45" spans="1:10" ht="15" customHeight="1">
      <c r="A45" s="1"/>
      <c r="B45" s="16" t="s">
        <v>80</v>
      </c>
      <c r="C45" s="26">
        <f>'月報(日本人)'!C45+'月報(外国人) '!C45</f>
        <v>13440</v>
      </c>
      <c r="D45" s="26">
        <f>'月報(日本人)'!D45+'月報(外国人) '!D45</f>
        <v>14800</v>
      </c>
      <c r="E45" s="26">
        <f>'月報(日本人)'!E45+'月報(外国人) '!E45</f>
        <v>28240</v>
      </c>
      <c r="F45" s="26">
        <f>'月報(日本人)'!F45+'月報(外国人) '!F45</f>
        <v>13161</v>
      </c>
      <c r="G45" s="26">
        <f>'月報(日本人)'!G45+'月報(外国人) '!G45</f>
        <v>28244</v>
      </c>
      <c r="H45" s="26">
        <f>'月報(日本人)'!H45+'月報(外国人) '!H45</f>
        <v>13154</v>
      </c>
      <c r="I45" s="26">
        <f>'月報(日本人)'!I45+'月報(外国人) '!I45</f>
        <v>-4</v>
      </c>
      <c r="J45" s="26">
        <f>'月報(日本人)'!J45+'月報(外国人) '!J45</f>
        <v>7</v>
      </c>
    </row>
    <row r="46" spans="1:10" ht="15" customHeight="1">
      <c r="A46" s="1"/>
      <c r="B46" s="16" t="s">
        <v>82</v>
      </c>
      <c r="C46" s="26">
        <f>'月報(日本人)'!C46+'月報(外国人) '!C46</f>
        <v>18080</v>
      </c>
      <c r="D46" s="26">
        <f>'月報(日本人)'!D46+'月報(外国人) '!D46</f>
        <v>20744</v>
      </c>
      <c r="E46" s="26">
        <f>'月報(日本人)'!E46+'月報(外国人) '!E46</f>
        <v>38824</v>
      </c>
      <c r="F46" s="26">
        <f>'月報(日本人)'!F46+'月報(外国人) '!F46</f>
        <v>18755</v>
      </c>
      <c r="G46" s="26">
        <f>'月報(日本人)'!G46+'月報(外国人) '!G46</f>
        <v>38913</v>
      </c>
      <c r="H46" s="26">
        <f>'月報(日本人)'!H46+'月報(外国人) '!H46</f>
        <v>18785</v>
      </c>
      <c r="I46" s="26">
        <f>'月報(日本人)'!I46+'月報(外国人) '!I46</f>
        <v>-89</v>
      </c>
      <c r="J46" s="26">
        <f>'月報(日本人)'!J46+'月報(外国人) '!J46</f>
        <v>-30</v>
      </c>
    </row>
    <row r="47" spans="1:10" ht="15" customHeight="1">
      <c r="A47" s="1"/>
      <c r="B47" s="16" t="s">
        <v>83</v>
      </c>
      <c r="C47" s="26">
        <f>'月報(日本人)'!C47+'月報(外国人) '!C47</f>
        <v>25353</v>
      </c>
      <c r="D47" s="26">
        <f>'月報(日本人)'!D47+'月報(外国人) '!D47</f>
        <v>28404</v>
      </c>
      <c r="E47" s="26">
        <f>'月報(日本人)'!E47+'月報(外国人) '!E47</f>
        <v>53757</v>
      </c>
      <c r="F47" s="26">
        <f>'月報(日本人)'!F47+'月報(外国人) '!F47</f>
        <v>21259</v>
      </c>
      <c r="G47" s="26">
        <f>'月報(日本人)'!G47+'月報(外国人) '!G47</f>
        <v>53743</v>
      </c>
      <c r="H47" s="26">
        <f>'月報(日本人)'!H47+'月報(外国人) '!H47</f>
        <v>21192</v>
      </c>
      <c r="I47" s="26">
        <f>'月報(日本人)'!I47+'月報(外国人) '!I47</f>
        <v>14</v>
      </c>
      <c r="J47" s="26">
        <f>'月報(日本人)'!J47+'月報(外国人) '!J47</f>
        <v>67</v>
      </c>
    </row>
    <row r="48" spans="1:11" ht="15" customHeight="1">
      <c r="A48" s="1"/>
      <c r="B48" s="16" t="s">
        <v>84</v>
      </c>
      <c r="C48" s="26">
        <f>'月報(日本人)'!C48+'月報(外国人) '!C48</f>
        <v>17638</v>
      </c>
      <c r="D48" s="26">
        <f>'月報(日本人)'!D48+'月報(外国人) '!D48</f>
        <v>20211</v>
      </c>
      <c r="E48" s="26">
        <f>'月報(日本人)'!E48+'月報(外国人) '!E48</f>
        <v>37849</v>
      </c>
      <c r="F48" s="26">
        <f>'月報(日本人)'!F48+'月報(外国人) '!F48</f>
        <v>14324</v>
      </c>
      <c r="G48" s="26">
        <f>'月報(日本人)'!G48+'月報(外国人) '!G48</f>
        <v>37852</v>
      </c>
      <c r="H48" s="26">
        <f>'月報(日本人)'!H48+'月報(外国人) '!H48</f>
        <v>14314</v>
      </c>
      <c r="I48" s="26">
        <f>'月報(日本人)'!I48+'月報(外国人) '!I48</f>
        <v>-3</v>
      </c>
      <c r="J48" s="26">
        <f>'月報(日本人)'!J48+'月報(外国人) '!J48</f>
        <v>10</v>
      </c>
      <c r="K48" s="5"/>
    </row>
    <row r="49" spans="1:11" ht="15" customHeight="1" thickBot="1">
      <c r="A49" s="1"/>
      <c r="B49" s="16" t="s">
        <v>85</v>
      </c>
      <c r="C49" s="28">
        <f>'月報(日本人)'!C49+'月報(外国人) '!C49</f>
        <v>48288</v>
      </c>
      <c r="D49" s="28">
        <f>'月報(日本人)'!D49+'月報(外国人) '!D49</f>
        <v>52860</v>
      </c>
      <c r="E49" s="28">
        <f>'月報(日本人)'!E49+'月報(外国人) '!E49</f>
        <v>101148</v>
      </c>
      <c r="F49" s="28">
        <f>'月報(日本人)'!F49+'月報(外国人) '!F49</f>
        <v>41593</v>
      </c>
      <c r="G49" s="28">
        <f>'月報(日本人)'!G49+'月報(外国人) '!G49</f>
        <v>100721</v>
      </c>
      <c r="H49" s="28">
        <f>'月報(日本人)'!H49+'月報(外国人) '!H49</f>
        <v>41269</v>
      </c>
      <c r="I49" s="28">
        <f>'月報(日本人)'!I49+'月報(外国人) '!I49</f>
        <v>427</v>
      </c>
      <c r="J49" s="28">
        <f>'月報(日本人)'!J49+'月報(外国人) '!J49</f>
        <v>324</v>
      </c>
      <c r="K49" s="5"/>
    </row>
    <row r="50" spans="1:11" ht="15" customHeight="1" thickBot="1" thickTop="1">
      <c r="A50" s="1"/>
      <c r="B50" s="21" t="s">
        <v>81</v>
      </c>
      <c r="C50" s="29">
        <f>'月報(日本人)'!C50+'月報(外国人) '!C50</f>
        <v>2116517</v>
      </c>
      <c r="D50" s="29">
        <f>'月報(日本人)'!D50+'月報(外国人) '!D50</f>
        <v>2346402</v>
      </c>
      <c r="E50" s="29">
        <f>'月報(日本人)'!E50+'月報(外国人) '!E50</f>
        <v>4462919</v>
      </c>
      <c r="F50" s="29">
        <f>'月報(日本人)'!F50+'月報(外国人) '!F50</f>
        <v>2122678</v>
      </c>
      <c r="G50" s="29">
        <f>'月報(日本人)'!G50+'月報(外国人) '!G50</f>
        <v>4453074</v>
      </c>
      <c r="H50" s="29">
        <f>'月報(日本人)'!H50+'月報(外国人) '!H50</f>
        <v>2111765</v>
      </c>
      <c r="I50" s="29">
        <f>'月報(日本人)'!I50+'月報(外国人) '!I50</f>
        <v>9845</v>
      </c>
      <c r="J50" s="29">
        <f>'月報(日本人)'!J50+'月報(外国人) '!J50</f>
        <v>10913</v>
      </c>
      <c r="K50" s="5"/>
    </row>
    <row r="51" spans="1:11" ht="15" customHeight="1" thickTop="1">
      <c r="A51" s="1"/>
      <c r="B51" s="23" t="s">
        <v>41</v>
      </c>
      <c r="C51" s="26">
        <f>'月報(日本人)'!C51+'月報(外国人) '!C51</f>
        <v>24308</v>
      </c>
      <c r="D51" s="26">
        <f>'月報(日本人)'!D51+'月報(外国人) '!D51</f>
        <v>25897</v>
      </c>
      <c r="E51" s="26">
        <f>'月報(日本人)'!E51+'月報(外国人) '!E51</f>
        <v>50205</v>
      </c>
      <c r="F51" s="26">
        <f>'月報(日本人)'!F51+'月報(外国人) '!F51</f>
        <v>20549</v>
      </c>
      <c r="G51" s="26">
        <f>'月報(日本人)'!G51+'月報(外国人) '!G51</f>
        <v>50203</v>
      </c>
      <c r="H51" s="26">
        <f>'月報(日本人)'!H51+'月報(外国人) '!H51</f>
        <v>20523</v>
      </c>
      <c r="I51" s="26">
        <f>'月報(日本人)'!I51+'月報(外国人) '!I51</f>
        <v>2</v>
      </c>
      <c r="J51" s="26">
        <f>'月報(日本人)'!J51+'月報(外国人) '!J51</f>
        <v>26</v>
      </c>
      <c r="K51" s="5"/>
    </row>
    <row r="52" spans="1:10" ht="15" customHeight="1">
      <c r="A52" s="1"/>
      <c r="B52" s="16" t="s">
        <v>42</v>
      </c>
      <c r="C52" s="26">
        <f>'月報(日本人)'!C52+'月報(外国人) '!C52</f>
        <v>18220</v>
      </c>
      <c r="D52" s="26">
        <f>'月報(日本人)'!D52+'月報(外国人) '!D52</f>
        <v>19148</v>
      </c>
      <c r="E52" s="26">
        <f>'月報(日本人)'!E52+'月報(外国人) '!E52</f>
        <v>37368</v>
      </c>
      <c r="F52" s="26">
        <f>'月報(日本人)'!F52+'月報(外国人) '!F52</f>
        <v>15573</v>
      </c>
      <c r="G52" s="26">
        <f>'月報(日本人)'!G52+'月報(外国人) '!G52</f>
        <v>37359</v>
      </c>
      <c r="H52" s="26">
        <f>'月報(日本人)'!H52+'月報(外国人) '!H52</f>
        <v>15524</v>
      </c>
      <c r="I52" s="26">
        <f>'月報(日本人)'!I52+'月報(外国人) '!I52</f>
        <v>9</v>
      </c>
      <c r="J52" s="26">
        <f>'月報(日本人)'!J52+'月報(外国人) '!J52</f>
        <v>49</v>
      </c>
    </row>
    <row r="53" spans="1:10" ht="15" customHeight="1">
      <c r="A53" s="1"/>
      <c r="B53" s="16" t="s">
        <v>43</v>
      </c>
      <c r="C53" s="26">
        <f>'月報(日本人)'!C53+'月報(外国人) '!C53</f>
        <v>15369</v>
      </c>
      <c r="D53" s="26">
        <f>'月報(日本人)'!D53+'月報(外国人) '!D53</f>
        <v>16145</v>
      </c>
      <c r="E53" s="26">
        <f>'月報(日本人)'!E53+'月報(外国人) '!E53</f>
        <v>31514</v>
      </c>
      <c r="F53" s="26">
        <f>'月報(日本人)'!F53+'月報(外国人) '!F53</f>
        <v>13149</v>
      </c>
      <c r="G53" s="26">
        <f>'月報(日本人)'!G53+'月報(外国人) '!G53</f>
        <v>31506</v>
      </c>
      <c r="H53" s="26">
        <f>'月報(日本人)'!H53+'月報(外国人) '!H53</f>
        <v>13132</v>
      </c>
      <c r="I53" s="26">
        <f>'月報(日本人)'!I53+'月報(外国人) '!I53</f>
        <v>8</v>
      </c>
      <c r="J53" s="26">
        <f>'月報(日本人)'!J53+'月報(外国人) '!J53</f>
        <v>17</v>
      </c>
    </row>
    <row r="54" spans="1:10" ht="15" customHeight="1">
      <c r="A54" s="1"/>
      <c r="B54" s="16" t="s">
        <v>44</v>
      </c>
      <c r="C54" s="26">
        <f>'月報(日本人)'!C54+'月報(外国人) '!C54</f>
        <v>22065</v>
      </c>
      <c r="D54" s="26">
        <f>'月報(日本人)'!D54+'月報(外国人) '!D54</f>
        <v>23811</v>
      </c>
      <c r="E54" s="26">
        <f>'月報(日本人)'!E54+'月報(外国人) '!E54</f>
        <v>45876</v>
      </c>
      <c r="F54" s="26">
        <f>'月報(日本人)'!F54+'月報(外国人) '!F54</f>
        <v>19546</v>
      </c>
      <c r="G54" s="26">
        <f>'月報(日本人)'!G54+'月報(外国人) '!G54</f>
        <v>45835</v>
      </c>
      <c r="H54" s="26">
        <f>'月報(日本人)'!H54+'月報(外国人) '!H54</f>
        <v>19502</v>
      </c>
      <c r="I54" s="26">
        <f>'月報(日本人)'!I54+'月報(外国人) '!I54</f>
        <v>41</v>
      </c>
      <c r="J54" s="26">
        <f>'月報(日本人)'!J54+'月報(外国人) '!J54</f>
        <v>44</v>
      </c>
    </row>
    <row r="55" spans="1:10" ht="15" customHeight="1">
      <c r="A55" s="1"/>
      <c r="B55" s="16" t="s">
        <v>45</v>
      </c>
      <c r="C55" s="26">
        <f>'月報(日本人)'!C55+'月報(外国人) '!C55</f>
        <v>13869</v>
      </c>
      <c r="D55" s="26">
        <f>'月報(日本人)'!D55+'月報(外国人) '!D55</f>
        <v>14471</v>
      </c>
      <c r="E55" s="26">
        <f>'月報(日本人)'!E55+'月報(外国人) '!E55</f>
        <v>28340</v>
      </c>
      <c r="F55" s="26">
        <f>'月報(日本人)'!F55+'月報(外国人) '!F55</f>
        <v>11571</v>
      </c>
      <c r="G55" s="26">
        <f>'月報(日本人)'!G55+'月報(外国人) '!G55</f>
        <v>28294</v>
      </c>
      <c r="H55" s="26">
        <f>'月報(日本人)'!H55+'月報(外国人) '!H55</f>
        <v>11528</v>
      </c>
      <c r="I55" s="26">
        <f>'月報(日本人)'!I55+'月報(外国人) '!I55</f>
        <v>46</v>
      </c>
      <c r="J55" s="26">
        <f>'月報(日本人)'!J55+'月報(外国人) '!J55</f>
        <v>43</v>
      </c>
    </row>
    <row r="56" spans="1:10" ht="15" customHeight="1">
      <c r="A56" s="1"/>
      <c r="B56" s="16" t="s">
        <v>46</v>
      </c>
      <c r="C56" s="26">
        <f>'月報(日本人)'!C56+'月報(外国人) '!C56</f>
        <v>15856</v>
      </c>
      <c r="D56" s="26">
        <f>'月報(日本人)'!D56+'月報(外国人) '!D56</f>
        <v>16828</v>
      </c>
      <c r="E56" s="26">
        <f>'月報(日本人)'!E56+'月報(外国人) '!E56</f>
        <v>32684</v>
      </c>
      <c r="F56" s="26">
        <f>'月報(日本人)'!F56+'月報(外国人) '!F56</f>
        <v>12789</v>
      </c>
      <c r="G56" s="26">
        <f>'月報(日本人)'!G56+'月報(外国人) '!G56</f>
        <v>32661</v>
      </c>
      <c r="H56" s="26">
        <f>'月報(日本人)'!H56+'月報(外国人) '!H56</f>
        <v>12767</v>
      </c>
      <c r="I56" s="26">
        <f>'月報(日本人)'!I56+'月報(外国人) '!I56</f>
        <v>23</v>
      </c>
      <c r="J56" s="26">
        <f>'月報(日本人)'!J56+'月報(外国人) '!J56</f>
        <v>22</v>
      </c>
    </row>
    <row r="57" spans="1:11" ht="15" customHeight="1">
      <c r="A57" s="1"/>
      <c r="B57" s="16" t="s">
        <v>47</v>
      </c>
      <c r="C57" s="26">
        <f>'月報(日本人)'!C57+'月報(外国人) '!C57</f>
        <v>4224</v>
      </c>
      <c r="D57" s="26">
        <f>'月報(日本人)'!D57+'月報(外国人) '!D57</f>
        <v>4618</v>
      </c>
      <c r="E57" s="26">
        <f>'月報(日本人)'!E57+'月報(外国人) '!E57</f>
        <v>8842</v>
      </c>
      <c r="F57" s="26">
        <f>'月報(日本人)'!F57+'月報(外国人) '!F57</f>
        <v>3391</v>
      </c>
      <c r="G57" s="26">
        <f>'月報(日本人)'!G57+'月報(外国人) '!G57</f>
        <v>8821</v>
      </c>
      <c r="H57" s="26">
        <f>'月報(日本人)'!H57+'月報(外国人) '!H57</f>
        <v>3387</v>
      </c>
      <c r="I57" s="26">
        <f>'月報(日本人)'!I57+'月報(外国人) '!I57</f>
        <v>21</v>
      </c>
      <c r="J57" s="26">
        <f>'月報(日本人)'!J57+'月報(外国人) '!J57</f>
        <v>4</v>
      </c>
      <c r="K57" s="5"/>
    </row>
    <row r="58" spans="1:10" ht="15" customHeight="1">
      <c r="A58" s="1"/>
      <c r="B58" s="16" t="s">
        <v>48</v>
      </c>
      <c r="C58" s="26">
        <f>'月報(日本人)'!C58+'月報(外国人) '!C58</f>
        <v>23355</v>
      </c>
      <c r="D58" s="26">
        <f>'月報(日本人)'!D58+'月報(外国人) '!D58</f>
        <v>23937</v>
      </c>
      <c r="E58" s="26">
        <f>'月報(日本人)'!E58+'月報(外国人) '!E58</f>
        <v>47292</v>
      </c>
      <c r="F58" s="26">
        <f>'月報(日本人)'!F58+'月報(外国人) '!F58</f>
        <v>19963</v>
      </c>
      <c r="G58" s="26">
        <f>'月報(日本人)'!G58+'月報(外国人) '!G58</f>
        <v>47133</v>
      </c>
      <c r="H58" s="26">
        <f>'月報(日本人)'!H58+'月報(外国人) '!H58</f>
        <v>19855</v>
      </c>
      <c r="I58" s="26">
        <f>'月報(日本人)'!I58+'月報(外国人) '!I58</f>
        <v>159</v>
      </c>
      <c r="J58" s="26">
        <f>'月報(日本人)'!J58+'月報(外国人) '!J58</f>
        <v>108</v>
      </c>
    </row>
    <row r="59" spans="1:10" ht="15" customHeight="1">
      <c r="A59" s="4"/>
      <c r="B59" s="16" t="s">
        <v>49</v>
      </c>
      <c r="C59" s="26">
        <f>'月報(日本人)'!C59+'月報(外国人) '!C59</f>
        <v>6800</v>
      </c>
      <c r="D59" s="26">
        <f>'月報(日本人)'!D59+'月報(外国人) '!D59</f>
        <v>7175</v>
      </c>
      <c r="E59" s="26">
        <f>'月報(日本人)'!E59+'月報(外国人) '!E59</f>
        <v>13975</v>
      </c>
      <c r="F59" s="26">
        <f>'月報(日本人)'!F59+'月報(外国人) '!F59</f>
        <v>6442</v>
      </c>
      <c r="G59" s="26">
        <f>'月報(日本人)'!G59+'月報(外国人) '!G59</f>
        <v>13957</v>
      </c>
      <c r="H59" s="26">
        <f>'月報(日本人)'!H59+'月報(外国人) '!H59</f>
        <v>6427</v>
      </c>
      <c r="I59" s="26">
        <f>'月報(日本人)'!I59+'月報(外国人) '!I59</f>
        <v>18</v>
      </c>
      <c r="J59" s="26">
        <f>'月報(日本人)'!J59+'月報(外国人) '!J59</f>
        <v>15</v>
      </c>
    </row>
    <row r="60" spans="1:10" ht="15" customHeight="1">
      <c r="A60" s="1"/>
      <c r="B60" s="16" t="s">
        <v>50</v>
      </c>
      <c r="C60" s="26">
        <f>'月報(日本人)'!C60+'月報(外国人) '!C60</f>
        <v>13481</v>
      </c>
      <c r="D60" s="26">
        <f>'月報(日本人)'!D60+'月報(外国人) '!D60</f>
        <v>15251</v>
      </c>
      <c r="E60" s="26">
        <f>'月報(日本人)'!E60+'月報(外国人) '!E60</f>
        <v>28732</v>
      </c>
      <c r="F60" s="26">
        <f>'月報(日本人)'!F60+'月報(外国人) '!F60</f>
        <v>13345</v>
      </c>
      <c r="G60" s="26">
        <f>'月報(日本人)'!G60+'月報(外国人) '!G60</f>
        <v>28786</v>
      </c>
      <c r="H60" s="26">
        <f>'月報(日本人)'!H60+'月報(外国人) '!H60</f>
        <v>13337</v>
      </c>
      <c r="I60" s="26">
        <f>'月報(日本人)'!I60+'月報(外国人) '!I60</f>
        <v>-54</v>
      </c>
      <c r="J60" s="26">
        <f>'月報(日本人)'!J60+'月報(外国人) '!J60</f>
        <v>8</v>
      </c>
    </row>
    <row r="61" spans="1:10" ht="15" customHeight="1">
      <c r="A61" s="1"/>
      <c r="B61" s="16" t="s">
        <v>51</v>
      </c>
      <c r="C61" s="26">
        <f>'月報(日本人)'!C61+'月報(外国人) '!C61</f>
        <v>15094</v>
      </c>
      <c r="D61" s="26">
        <f>'月報(日本人)'!D61+'月報(外国人) '!D61</f>
        <v>16752</v>
      </c>
      <c r="E61" s="26">
        <f>'月報(日本人)'!E61+'月報(外国人) '!E61</f>
        <v>31846</v>
      </c>
      <c r="F61" s="26">
        <f>'月報(日本人)'!F61+'月報(外国人) '!F61</f>
        <v>13734</v>
      </c>
      <c r="G61" s="26">
        <f>'月報(日本人)'!G61+'月報(外国人) '!G61</f>
        <v>31837</v>
      </c>
      <c r="H61" s="26">
        <f>'月報(日本人)'!H61+'月報(外国人) '!H61</f>
        <v>13703</v>
      </c>
      <c r="I61" s="26">
        <f>'月報(日本人)'!I61+'月報(外国人) '!I61</f>
        <v>9</v>
      </c>
      <c r="J61" s="26">
        <f>'月報(日本人)'!J61+'月報(外国人) '!J61</f>
        <v>31</v>
      </c>
    </row>
    <row r="62" spans="1:10" ht="15" customHeight="1">
      <c r="A62" s="1"/>
      <c r="B62" s="16" t="s">
        <v>52</v>
      </c>
      <c r="C62" s="26">
        <f>'月報(日本人)'!C62+'月報(外国人) '!C62</f>
        <v>9197</v>
      </c>
      <c r="D62" s="26">
        <f>'月報(日本人)'!D62+'月報(外国人) '!D62</f>
        <v>10114</v>
      </c>
      <c r="E62" s="26">
        <f>'月報(日本人)'!E62+'月報(外国人) '!E62</f>
        <v>19311</v>
      </c>
      <c r="F62" s="26">
        <f>'月報(日本人)'!F62+'月報(外国人) '!F62</f>
        <v>8220</v>
      </c>
      <c r="G62" s="26">
        <f>'月報(日本人)'!G62+'月報(外国人) '!G62</f>
        <v>19317</v>
      </c>
      <c r="H62" s="26">
        <f>'月報(日本人)'!H62+'月報(外国人) '!H62</f>
        <v>8216</v>
      </c>
      <c r="I62" s="26">
        <f>'月報(日本人)'!I62+'月報(外国人) '!I62</f>
        <v>-6</v>
      </c>
      <c r="J62" s="26">
        <f>'月報(日本人)'!J62+'月報(外国人) '!J62</f>
        <v>4</v>
      </c>
    </row>
    <row r="63" spans="1:10" ht="15" customHeight="1">
      <c r="A63" s="1"/>
      <c r="B63" s="16" t="s">
        <v>53</v>
      </c>
      <c r="C63" s="26">
        <f>'月報(日本人)'!C63+'月報(外国人) '!C63</f>
        <v>3709</v>
      </c>
      <c r="D63" s="26">
        <f>'月報(日本人)'!D63+'月報(外国人) '!D63</f>
        <v>4084</v>
      </c>
      <c r="E63" s="26">
        <f>'月報(日本人)'!E63+'月報(外国人) '!E63</f>
        <v>7793</v>
      </c>
      <c r="F63" s="26">
        <f>'月報(日本人)'!F63+'月報(外国人) '!F63</f>
        <v>3890</v>
      </c>
      <c r="G63" s="26">
        <f>'月報(日本人)'!G63+'月報(外国人) '!G63</f>
        <v>7825</v>
      </c>
      <c r="H63" s="26">
        <f>'月報(日本人)'!H63+'月報(外国人) '!H63</f>
        <v>3908</v>
      </c>
      <c r="I63" s="26">
        <f>'月報(日本人)'!I63+'月報(外国人) '!I63</f>
        <v>-32</v>
      </c>
      <c r="J63" s="26">
        <f>'月報(日本人)'!J63+'月報(外国人) '!J63</f>
        <v>-18</v>
      </c>
    </row>
    <row r="64" spans="1:10" ht="15" customHeight="1">
      <c r="A64" s="1"/>
      <c r="B64" s="16" t="s">
        <v>54</v>
      </c>
      <c r="C64" s="26">
        <f>'月報(日本人)'!C64+'月報(外国人) '!C64</f>
        <v>7698</v>
      </c>
      <c r="D64" s="26">
        <f>'月報(日本人)'!D64+'月報(外国人) '!D64</f>
        <v>8488</v>
      </c>
      <c r="E64" s="26">
        <f>'月報(日本人)'!E64+'月報(外国人) '!E64</f>
        <v>16186</v>
      </c>
      <c r="F64" s="26">
        <f>'月報(日本人)'!F64+'月報(外国人) '!F64</f>
        <v>7516</v>
      </c>
      <c r="G64" s="26">
        <f>'月報(日本人)'!G64+'月報(外国人) '!G64</f>
        <v>16219</v>
      </c>
      <c r="H64" s="26">
        <f>'月報(日本人)'!H64+'月報(外国人) '!H64</f>
        <v>7509</v>
      </c>
      <c r="I64" s="26">
        <f>'月報(日本人)'!I64+'月報(外国人) '!I64</f>
        <v>-33</v>
      </c>
      <c r="J64" s="26">
        <f>'月報(日本人)'!J64+'月報(外国人) '!J64</f>
        <v>7</v>
      </c>
    </row>
    <row r="65" spans="1:11" ht="15" customHeight="1">
      <c r="A65" s="1"/>
      <c r="B65" s="16" t="s">
        <v>55</v>
      </c>
      <c r="C65" s="26">
        <f>'月報(日本人)'!C65+'月報(外国人) '!C65</f>
        <v>6449</v>
      </c>
      <c r="D65" s="26">
        <f>'月報(日本人)'!D65+'月報(外国人) '!D65</f>
        <v>7188</v>
      </c>
      <c r="E65" s="26">
        <f>'月報(日本人)'!E65+'月報(外国人) '!E65</f>
        <v>13637</v>
      </c>
      <c r="F65" s="26">
        <f>'月報(日本人)'!F65+'月報(外国人) '!F65</f>
        <v>6274</v>
      </c>
      <c r="G65" s="26">
        <f>'月報(日本人)'!G65+'月報(外国人) '!G65</f>
        <v>13639</v>
      </c>
      <c r="H65" s="26">
        <f>'月報(日本人)'!H65+'月報(外国人) '!H65</f>
        <v>6270</v>
      </c>
      <c r="I65" s="26">
        <f>'月報(日本人)'!I65+'月報(外国人) '!I65</f>
        <v>-2</v>
      </c>
      <c r="J65" s="26">
        <f>'月報(日本人)'!J65+'月報(外国人) '!J65</f>
        <v>4</v>
      </c>
      <c r="K65" s="5"/>
    </row>
    <row r="66" spans="1:11" ht="15" customHeight="1">
      <c r="A66" s="1"/>
      <c r="B66" s="16" t="s">
        <v>76</v>
      </c>
      <c r="C66" s="26">
        <f>'月報(日本人)'!C66+'月報(外国人) '!C66</f>
        <v>14202</v>
      </c>
      <c r="D66" s="26">
        <f>'月報(日本人)'!D66+'月報(外国人) '!D66</f>
        <v>15452</v>
      </c>
      <c r="E66" s="26">
        <f>'月報(日本人)'!E66+'月報(外国人) '!E66</f>
        <v>29654</v>
      </c>
      <c r="F66" s="26">
        <f>'月報(日本人)'!F66+'月報(外国人) '!F66</f>
        <v>11009</v>
      </c>
      <c r="G66" s="26">
        <f>'月報(日本人)'!G66+'月報(外国人) '!G66</f>
        <v>29597</v>
      </c>
      <c r="H66" s="26">
        <f>'月報(日本人)'!H66+'月報(外国人) '!H66</f>
        <v>10976</v>
      </c>
      <c r="I66" s="26">
        <f>'月報(日本人)'!I66+'月報(外国人) '!I66</f>
        <v>57</v>
      </c>
      <c r="J66" s="26">
        <f>'月報(日本人)'!J66+'月報(外国人) '!J66</f>
        <v>33</v>
      </c>
      <c r="K66" s="5"/>
    </row>
    <row r="67" spans="1:10" ht="15" customHeight="1">
      <c r="A67" s="1"/>
      <c r="B67" s="16" t="s">
        <v>77</v>
      </c>
      <c r="C67" s="26">
        <f>'月報(日本人)'!C67+'月報(外国人) '!C67</f>
        <v>996</v>
      </c>
      <c r="D67" s="26">
        <f>'月報(日本人)'!D67+'月報(外国人) '!D67</f>
        <v>1156</v>
      </c>
      <c r="E67" s="26">
        <f>'月報(日本人)'!E67+'月報(外国人) '!E67</f>
        <v>2152</v>
      </c>
      <c r="F67" s="26">
        <f>'月報(日本人)'!F67+'月報(外国人) '!F67</f>
        <v>864</v>
      </c>
      <c r="G67" s="26">
        <f>'月報(日本人)'!G67+'月報(外国人) '!G67</f>
        <v>2161</v>
      </c>
      <c r="H67" s="26">
        <f>'月報(日本人)'!H67+'月報(外国人) '!H67</f>
        <v>861</v>
      </c>
      <c r="I67" s="26">
        <f>'月報(日本人)'!I67+'月報(外国人) '!I67</f>
        <v>-9</v>
      </c>
      <c r="J67" s="26">
        <f>'月報(日本人)'!J67+'月報(外国人) '!J67</f>
        <v>3</v>
      </c>
    </row>
    <row r="68" spans="1:11" ht="15" customHeight="1">
      <c r="A68" s="1"/>
      <c r="B68" s="16" t="s">
        <v>56</v>
      </c>
      <c r="C68" s="26">
        <f>'月報(日本人)'!C68+'月報(外国人) '!C68</f>
        <v>7465</v>
      </c>
      <c r="D68" s="26">
        <f>'月報(日本人)'!D68+'月報(外国人) '!D68</f>
        <v>8138</v>
      </c>
      <c r="E68" s="26">
        <f>'月報(日本人)'!E68+'月報(外国人) '!E68</f>
        <v>15603</v>
      </c>
      <c r="F68" s="26">
        <f>'月報(日本人)'!F68+'月報(外国人) '!F68</f>
        <v>5397</v>
      </c>
      <c r="G68" s="26">
        <f>'月報(日本人)'!G68+'月報(外国人) '!G68</f>
        <v>15567</v>
      </c>
      <c r="H68" s="26">
        <f>'月報(日本人)'!H68+'月報(外国人) '!H68</f>
        <v>5375</v>
      </c>
      <c r="I68" s="26">
        <f>'月報(日本人)'!I68+'月報(外国人) '!I68</f>
        <v>36</v>
      </c>
      <c r="J68" s="26">
        <f>'月報(日本人)'!J68+'月報(外国人) '!J68</f>
        <v>22</v>
      </c>
      <c r="K68" s="5"/>
    </row>
    <row r="69" spans="1:11" ht="15" customHeight="1">
      <c r="A69" s="1"/>
      <c r="B69" s="16" t="s">
        <v>57</v>
      </c>
      <c r="C69" s="26">
        <f>'月報(日本人)'!C69+'月報(外国人) '!C69</f>
        <v>6832</v>
      </c>
      <c r="D69" s="26">
        <f>'月報(日本人)'!D69+'月報(外国人) '!D69</f>
        <v>7482</v>
      </c>
      <c r="E69" s="26">
        <f>'月報(日本人)'!E69+'月報(外国人) '!E69</f>
        <v>14314</v>
      </c>
      <c r="F69" s="26">
        <f>'月報(日本人)'!F69+'月報(外国人) '!F69</f>
        <v>4926</v>
      </c>
      <c r="G69" s="26">
        <f>'月報(日本人)'!G69+'月報(外国人) '!G69</f>
        <v>14298</v>
      </c>
      <c r="H69" s="26">
        <f>'月報(日本人)'!H69+'月報(外国人) '!H69</f>
        <v>4918</v>
      </c>
      <c r="I69" s="26">
        <f>'月報(日本人)'!I69+'月報(外国人) '!I69</f>
        <v>16</v>
      </c>
      <c r="J69" s="26">
        <f>'月報(日本人)'!J69+'月報(外国人) '!J69</f>
        <v>8</v>
      </c>
      <c r="K69" s="5"/>
    </row>
    <row r="70" spans="1:11" ht="15" customHeight="1">
      <c r="A70" s="1"/>
      <c r="B70" s="16" t="s">
        <v>58</v>
      </c>
      <c r="C70" s="26">
        <f>'月報(日本人)'!C70+'月報(外国人) '!C70</f>
        <v>9545</v>
      </c>
      <c r="D70" s="26">
        <f>'月報(日本人)'!D70+'月報(外国人) '!D70</f>
        <v>10186</v>
      </c>
      <c r="E70" s="26">
        <f>'月報(日本人)'!E70+'月報(外国人) '!E70</f>
        <v>19731</v>
      </c>
      <c r="F70" s="26">
        <f>'月報(日本人)'!F70+'月報(外国人) '!F70</f>
        <v>7543</v>
      </c>
      <c r="G70" s="26">
        <f>'月報(日本人)'!G70+'月報(外国人) '!G70</f>
        <v>19734</v>
      </c>
      <c r="H70" s="26">
        <f>'月報(日本人)'!H70+'月報(外国人) '!H70</f>
        <v>7536</v>
      </c>
      <c r="I70" s="26">
        <f>'月報(日本人)'!I70+'月報(外国人) '!I70</f>
        <v>-3</v>
      </c>
      <c r="J70" s="26">
        <f>'月報(日本人)'!J70+'月報(外国人) '!J70</f>
        <v>7</v>
      </c>
      <c r="K70" s="5"/>
    </row>
    <row r="71" spans="1:11" ht="15" customHeight="1">
      <c r="A71" s="1"/>
      <c r="B71" s="16" t="s">
        <v>59</v>
      </c>
      <c r="C71" s="26">
        <f>'月報(日本人)'!C71+'月報(外国人) '!C71</f>
        <v>5173</v>
      </c>
      <c r="D71" s="26">
        <f>'月報(日本人)'!D71+'月報(外国人) '!D71</f>
        <v>5923</v>
      </c>
      <c r="E71" s="26">
        <f>'月報(日本人)'!E71+'月報(外国人) '!E71</f>
        <v>11096</v>
      </c>
      <c r="F71" s="26">
        <f>'月報(日本人)'!F71+'月報(外国人) '!F71</f>
        <v>5451</v>
      </c>
      <c r="G71" s="26">
        <f>'月報(日本人)'!G71+'月報(外国人) '!G71</f>
        <v>11116</v>
      </c>
      <c r="H71" s="26">
        <f>'月報(日本人)'!H71+'月報(外国人) '!H71</f>
        <v>5451</v>
      </c>
      <c r="I71" s="26">
        <f>'月報(日本人)'!I71+'月報(外国人) '!I71</f>
        <v>-20</v>
      </c>
      <c r="J71" s="26">
        <f>'月報(日本人)'!J71+'月報(外国人) '!J71</f>
        <v>0</v>
      </c>
      <c r="K71" s="5"/>
    </row>
    <row r="72" spans="1:10" ht="15" customHeight="1">
      <c r="A72" s="1"/>
      <c r="B72" s="16" t="s">
        <v>60</v>
      </c>
      <c r="C72" s="26">
        <f>'月報(日本人)'!C72+'月報(外国人) '!C72</f>
        <v>4747</v>
      </c>
      <c r="D72" s="26">
        <f>'月報(日本人)'!D72+'月報(外国人) '!D72</f>
        <v>5329</v>
      </c>
      <c r="E72" s="26">
        <f>'月報(日本人)'!E72+'月報(外国人) '!E72</f>
        <v>10076</v>
      </c>
      <c r="F72" s="26">
        <f>'月報(日本人)'!F72+'月報(外国人) '!F72</f>
        <v>4771</v>
      </c>
      <c r="G72" s="26">
        <f>'月報(日本人)'!G72+'月報(外国人) '!G72</f>
        <v>10097</v>
      </c>
      <c r="H72" s="26">
        <f>'月報(日本人)'!H72+'月報(外国人) '!H72</f>
        <v>4781</v>
      </c>
      <c r="I72" s="26">
        <f>'月報(日本人)'!I72+'月報(外国人) '!I72</f>
        <v>-21</v>
      </c>
      <c r="J72" s="26">
        <f>'月報(日本人)'!J72+'月報(外国人) '!J72</f>
        <v>-10</v>
      </c>
    </row>
    <row r="73" spans="1:10" ht="15" customHeight="1">
      <c r="A73" s="1"/>
      <c r="B73" s="16" t="s">
        <v>61</v>
      </c>
      <c r="C73" s="26">
        <f>'月報(日本人)'!C73+'月報(外国人) '!C73</f>
        <v>4309</v>
      </c>
      <c r="D73" s="26">
        <f>'月報(日本人)'!D73+'月報(外国人) '!D73</f>
        <v>4854</v>
      </c>
      <c r="E73" s="26">
        <f>'月報(日本人)'!E73+'月報(外国人) '!E73</f>
        <v>9163</v>
      </c>
      <c r="F73" s="26">
        <f>'月報(日本人)'!F73+'月報(外国人) '!F73</f>
        <v>4628</v>
      </c>
      <c r="G73" s="26">
        <f>'月報(日本人)'!G73+'月報(外国人) '!G73</f>
        <v>9162</v>
      </c>
      <c r="H73" s="26">
        <f>'月報(日本人)'!H73+'月報(外国人) '!H73</f>
        <v>4627</v>
      </c>
      <c r="I73" s="26">
        <f>'月報(日本人)'!I73+'月報(外国人) '!I73</f>
        <v>1</v>
      </c>
      <c r="J73" s="26">
        <f>'月報(日本人)'!J73+'月報(外国人) '!J73</f>
        <v>1</v>
      </c>
    </row>
    <row r="74" spans="1:10" ht="15" customHeight="1">
      <c r="A74" s="1"/>
      <c r="B74" s="16" t="s">
        <v>62</v>
      </c>
      <c r="C74" s="26">
        <f>'月報(日本人)'!C74+'月報(外国人) '!C74</f>
        <v>7910</v>
      </c>
      <c r="D74" s="26">
        <f>'月報(日本人)'!D74+'月報(外国人) '!D74</f>
        <v>9080</v>
      </c>
      <c r="E74" s="26">
        <f>'月報(日本人)'!E74+'月報(外国人) '!E74</f>
        <v>16990</v>
      </c>
      <c r="F74" s="26">
        <f>'月報(日本人)'!F74+'月報(外国人) '!F74</f>
        <v>8889</v>
      </c>
      <c r="G74" s="26">
        <f>'月報(日本人)'!G74+'月報(外国人) '!G74</f>
        <v>17034</v>
      </c>
      <c r="H74" s="26">
        <f>'月報(日本人)'!H74+'月報(外国人) '!H74</f>
        <v>8893</v>
      </c>
      <c r="I74" s="26">
        <f>'月報(日本人)'!I74+'月報(外国人) '!I74</f>
        <v>-44</v>
      </c>
      <c r="J74" s="26">
        <f>'月報(日本人)'!J74+'月報(外国人) '!J74</f>
        <v>-4</v>
      </c>
    </row>
    <row r="75" spans="1:11" ht="15" customHeight="1">
      <c r="A75" s="1"/>
      <c r="B75" s="16" t="s">
        <v>63</v>
      </c>
      <c r="C75" s="26">
        <f>'月報(日本人)'!C75+'月報(外国人) '!C75</f>
        <v>2452</v>
      </c>
      <c r="D75" s="26">
        <f>'月報(日本人)'!D75+'月報(外国人) '!D75</f>
        <v>2824</v>
      </c>
      <c r="E75" s="26">
        <f>'月報(日本人)'!E75+'月報(外国人) '!E75</f>
        <v>5276</v>
      </c>
      <c r="F75" s="26">
        <f>'月報(日本人)'!F75+'月報(外国人) '!F75</f>
        <v>2513</v>
      </c>
      <c r="G75" s="26">
        <f>'月報(日本人)'!G75+'月報(外国人) '!G75</f>
        <v>5220</v>
      </c>
      <c r="H75" s="26">
        <f>'月報(日本人)'!H75+'月報(外国人) '!H75</f>
        <v>2499</v>
      </c>
      <c r="I75" s="26">
        <f>'月報(日本人)'!I75+'月報(外国人) '!I75</f>
        <v>56</v>
      </c>
      <c r="J75" s="26">
        <f>'月報(日本人)'!J75+'月報(外国人) '!J75</f>
        <v>14</v>
      </c>
      <c r="K75" s="5"/>
    </row>
    <row r="76" spans="1:10" ht="15" customHeight="1">
      <c r="A76" s="1"/>
      <c r="B76" s="16" t="s">
        <v>64</v>
      </c>
      <c r="C76" s="26">
        <f>'月報(日本人)'!C76+'月報(外国人) '!C76</f>
        <v>1520</v>
      </c>
      <c r="D76" s="26">
        <f>'月報(日本人)'!D76+'月報(外国人) '!D76</f>
        <v>1686</v>
      </c>
      <c r="E76" s="26">
        <f>'月報(日本人)'!E76+'月報(外国人) '!E76</f>
        <v>3206</v>
      </c>
      <c r="F76" s="26">
        <f>'月報(日本人)'!F76+'月報(外国人) '!F76</f>
        <v>1531</v>
      </c>
      <c r="G76" s="26">
        <f>'月報(日本人)'!G76+'月報(外国人) '!G76</f>
        <v>3210</v>
      </c>
      <c r="H76" s="26">
        <f>'月報(日本人)'!H76+'月報(外国人) '!H76</f>
        <v>1533</v>
      </c>
      <c r="I76" s="26">
        <f>'月報(日本人)'!I76+'月報(外国人) '!I76</f>
        <v>-4</v>
      </c>
      <c r="J76" s="26">
        <f>'月報(日本人)'!J76+'月報(外国人) '!J76</f>
        <v>-2</v>
      </c>
    </row>
    <row r="77" spans="1:11" ht="15" customHeight="1">
      <c r="A77" s="1"/>
      <c r="B77" s="16" t="s">
        <v>86</v>
      </c>
      <c r="C77" s="26">
        <f>'月報(日本人)'!C77+'月報(外国人) '!C77</f>
        <v>11003</v>
      </c>
      <c r="D77" s="26">
        <f>'月報(日本人)'!D77+'月報(外国人) '!D77</f>
        <v>12088</v>
      </c>
      <c r="E77" s="26">
        <f>'月報(日本人)'!E77+'月報(外国人) '!E77</f>
        <v>23091</v>
      </c>
      <c r="F77" s="26">
        <f>'月報(日本人)'!F77+'月報(外国人) '!F77</f>
        <v>11185</v>
      </c>
      <c r="G77" s="26">
        <f>'月報(日本人)'!G77+'月報(外国人) '!G77</f>
        <v>23100</v>
      </c>
      <c r="H77" s="26">
        <f>'月報(日本人)'!H77+'月報(外国人) '!H77</f>
        <v>11163</v>
      </c>
      <c r="I77" s="26">
        <f>'月報(日本人)'!I77+'月報(外国人) '!I77</f>
        <v>-9</v>
      </c>
      <c r="J77" s="26">
        <f>'月報(日本人)'!J77+'月報(外国人) '!J77</f>
        <v>22</v>
      </c>
      <c r="K77" s="5"/>
    </row>
    <row r="78" spans="1:10" ht="15" customHeight="1">
      <c r="A78" s="1"/>
      <c r="B78" s="16" t="s">
        <v>65</v>
      </c>
      <c r="C78" s="26">
        <f>'月報(日本人)'!C78+'月報(外国人) '!C78</f>
        <v>19353</v>
      </c>
      <c r="D78" s="26">
        <f>'月報(日本人)'!D78+'月報(外国人) '!D78</f>
        <v>18114</v>
      </c>
      <c r="E78" s="26">
        <f>'月報(日本人)'!E78+'月報(外国人) '!E78</f>
        <v>37467</v>
      </c>
      <c r="F78" s="26">
        <f>'月報(日本人)'!F78+'月報(外国人) '!F78</f>
        <v>17747</v>
      </c>
      <c r="G78" s="26">
        <f>'月報(日本人)'!G78+'月報(外国人) '!G78</f>
        <v>37344</v>
      </c>
      <c r="H78" s="26">
        <f>'月報(日本人)'!H78+'月報(外国人) '!H78</f>
        <v>17623</v>
      </c>
      <c r="I78" s="26">
        <f>'月報(日本人)'!I78+'月報(外国人) '!I78</f>
        <v>123</v>
      </c>
      <c r="J78" s="26">
        <f>'月報(日本人)'!J78+'月報(外国人) '!J78</f>
        <v>124</v>
      </c>
    </row>
    <row r="79" spans="1:11" ht="15" customHeight="1">
      <c r="A79" s="1"/>
      <c r="B79" s="16" t="s">
        <v>87</v>
      </c>
      <c r="C79" s="26">
        <f>'月報(日本人)'!C79+'月報(外国人) '!C79</f>
        <v>9443</v>
      </c>
      <c r="D79" s="26">
        <f>'月報(日本人)'!D79+'月報(外国人) '!D79</f>
        <v>10531</v>
      </c>
      <c r="E79" s="26">
        <f>'月報(日本人)'!E79+'月報(外国人) '!E79</f>
        <v>19974</v>
      </c>
      <c r="F79" s="26">
        <f>'月報(日本人)'!F79+'月報(外国人) '!F79</f>
        <v>8601</v>
      </c>
      <c r="G79" s="26">
        <f>'月報(日本人)'!G79+'月報(外国人) '!G79</f>
        <v>19988</v>
      </c>
      <c r="H79" s="26">
        <f>'月報(日本人)'!H79+'月報(外国人) '!H79</f>
        <v>8599</v>
      </c>
      <c r="I79" s="26">
        <f>'月報(日本人)'!I79+'月報(外国人) '!I79</f>
        <v>-14</v>
      </c>
      <c r="J79" s="26">
        <f>'月報(日本人)'!J79+'月報(外国人) '!J79</f>
        <v>2</v>
      </c>
      <c r="K79" s="5"/>
    </row>
    <row r="80" spans="1:10" ht="15" customHeight="1">
      <c r="A80" s="1"/>
      <c r="B80" s="16" t="s">
        <v>66</v>
      </c>
      <c r="C80" s="26">
        <f>'月報(日本人)'!C80+'月報(外国人) '!C80</f>
        <v>3275</v>
      </c>
      <c r="D80" s="26">
        <f>'月報(日本人)'!D80+'月報(外国人) '!D80</f>
        <v>3578</v>
      </c>
      <c r="E80" s="26">
        <f>'月報(日本人)'!E80+'月報(外国人) '!E80</f>
        <v>6853</v>
      </c>
      <c r="F80" s="26">
        <f>'月報(日本人)'!F80+'月報(外国人) '!F80</f>
        <v>3003</v>
      </c>
      <c r="G80" s="26">
        <f>'月報(日本人)'!G80+'月報(外国人) '!G80</f>
        <v>6807</v>
      </c>
      <c r="H80" s="26">
        <f>'月報(日本人)'!H80+'月報(外国人) '!H80</f>
        <v>2978</v>
      </c>
      <c r="I80" s="26">
        <f>'月報(日本人)'!I80+'月報(外国人) '!I80</f>
        <v>46</v>
      </c>
      <c r="J80" s="26">
        <f>'月報(日本人)'!J80+'月報(外国人) '!J80</f>
        <v>25</v>
      </c>
    </row>
    <row r="81" spans="1:11" ht="15" customHeight="1">
      <c r="A81" s="1"/>
      <c r="B81" s="16" t="s">
        <v>78</v>
      </c>
      <c r="C81" s="26">
        <f>'月報(日本人)'!C81+'月報(外国人) '!C81</f>
        <v>3646</v>
      </c>
      <c r="D81" s="26">
        <f>'月報(日本人)'!D81+'月報(外国人) '!D81</f>
        <v>4023</v>
      </c>
      <c r="E81" s="26">
        <f>'月報(日本人)'!E81+'月報(外国人) '!E81</f>
        <v>7669</v>
      </c>
      <c r="F81" s="26">
        <f>'月報(日本人)'!F81+'月報(外国人) '!F81</f>
        <v>3180</v>
      </c>
      <c r="G81" s="26">
        <f>'月報(日本人)'!G81+'月報(外国人) '!G81</f>
        <v>7699</v>
      </c>
      <c r="H81" s="26">
        <f>'月報(日本人)'!H81+'月報(外国人) '!H81</f>
        <v>3181</v>
      </c>
      <c r="I81" s="26">
        <f>'月報(日本人)'!I81+'月報(外国人) '!I81</f>
        <v>-30</v>
      </c>
      <c r="J81" s="26">
        <f>'月報(日本人)'!J81+'月報(外国人) '!J81</f>
        <v>-1</v>
      </c>
      <c r="K81" s="5"/>
    </row>
    <row r="82" spans="1:10" ht="15" customHeight="1" thickBot="1">
      <c r="A82" s="1"/>
      <c r="B82" s="16" t="s">
        <v>79</v>
      </c>
      <c r="C82" s="28">
        <f>'月報(日本人)'!C82+'月報(外国人) '!C82</f>
        <v>9038</v>
      </c>
      <c r="D82" s="28">
        <f>'月報(日本人)'!D82+'月報(外国人) '!D82</f>
        <v>9536</v>
      </c>
      <c r="E82" s="28">
        <f>'月報(日本人)'!E82+'月報(外国人) '!E82</f>
        <v>18574</v>
      </c>
      <c r="F82" s="28">
        <f>'月報(日本人)'!F82+'月報(外国人) '!F82</f>
        <v>8851</v>
      </c>
      <c r="G82" s="28">
        <f>'月報(日本人)'!G82+'月報(外国人) '!G82</f>
        <v>18515</v>
      </c>
      <c r="H82" s="28">
        <f>'月報(日本人)'!H82+'月報(外国人) '!H82</f>
        <v>8784</v>
      </c>
      <c r="I82" s="28">
        <f>'月報(日本人)'!I82+'月報(外国人) '!I82</f>
        <v>59</v>
      </c>
      <c r="J82" s="28">
        <f>'月報(日本人)'!J82+'月報(外国人) '!J82</f>
        <v>67</v>
      </c>
    </row>
    <row r="83" spans="1:10" ht="15" customHeight="1" thickBot="1" thickTop="1">
      <c r="A83" s="1"/>
      <c r="B83" s="25" t="s">
        <v>73</v>
      </c>
      <c r="C83" s="29">
        <f>'月報(日本人)'!C83+'月報(外国人) '!C83</f>
        <v>320603</v>
      </c>
      <c r="D83" s="29">
        <f>'月報(日本人)'!D83+'月報(外国人) '!D83</f>
        <v>343887</v>
      </c>
      <c r="E83" s="29">
        <f>'月報(日本人)'!E83+'月報(外国人) '!E83</f>
        <v>664490</v>
      </c>
      <c r="F83" s="29">
        <f>'月報(日本人)'!F83+'月報(外国人) '!F83</f>
        <v>286041</v>
      </c>
      <c r="G83" s="29">
        <f>'月報(日本人)'!G83+'月報(外国人) '!G83</f>
        <v>664041</v>
      </c>
      <c r="H83" s="29">
        <f>'月報(日本人)'!H83+'月報(外国人) '!H83</f>
        <v>285366</v>
      </c>
      <c r="I83" s="29">
        <f>'月報(日本人)'!I83+'月報(外国人) '!I83</f>
        <v>449</v>
      </c>
      <c r="J83" s="29">
        <f>'月報(日本人)'!J83+'月報(外国人) '!J83</f>
        <v>675</v>
      </c>
    </row>
    <row r="84" spans="1:11" ht="15" customHeight="1" thickBot="1" thickTop="1">
      <c r="A84" s="1"/>
      <c r="B84" s="25" t="s">
        <v>74</v>
      </c>
      <c r="C84" s="29">
        <f>'月報(日本人)'!C84+'月報(外国人) '!C84</f>
        <v>2437120</v>
      </c>
      <c r="D84" s="29">
        <f>'月報(日本人)'!D84+'月報(外国人) '!D84</f>
        <v>2690289</v>
      </c>
      <c r="E84" s="29">
        <f>'月報(日本人)'!E84+'月報(外国人) '!E84</f>
        <v>5127409</v>
      </c>
      <c r="F84" s="29">
        <f>'月報(日本人)'!F84+'月報(外国人) '!F84</f>
        <v>2408719</v>
      </c>
      <c r="G84" s="29">
        <f>'月報(日本人)'!G84+'月報(外国人) '!G84</f>
        <v>5117115</v>
      </c>
      <c r="H84" s="29">
        <f>'月報(日本人)'!H84+'月報(外国人) '!H84</f>
        <v>2397131</v>
      </c>
      <c r="I84" s="29">
        <f>'月報(日本人)'!I84+'月報(外国人) '!I84</f>
        <v>10294</v>
      </c>
      <c r="J84" s="29">
        <f>'月報(日本人)'!J84+'月報(外国人) '!J84</f>
        <v>11588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聡</dc:creator>
  <cp:keywords/>
  <dc:description/>
  <cp:lastModifiedBy>福岡県</cp:lastModifiedBy>
  <cp:lastPrinted>2018-04-20T05:13:02Z</cp:lastPrinted>
  <dcterms:created xsi:type="dcterms:W3CDTF">2003-04-28T02:59:51Z</dcterms:created>
  <dcterms:modified xsi:type="dcterms:W3CDTF">2018-05-28T01:47:22Z</dcterms:modified>
  <cp:category/>
  <cp:version/>
  <cp:contentType/>
  <cp:contentStatus/>
</cp:coreProperties>
</file>