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80" tabRatio="831" activeTab="0"/>
  </bookViews>
  <sheets>
    <sheet name="一覧表" sheetId="1" r:id="rId1"/>
  </sheets>
  <definedNames>
    <definedName name="_Key1" hidden="1">#REF!</definedName>
    <definedName name="_Order1" hidden="1">0</definedName>
    <definedName name="_Sort" hidden="1">#REF!</definedName>
    <definedName name="_xlnm.Print_Area" localSheetId="0">'一覧表'!$A$1:$F$71</definedName>
  </definedNames>
  <calcPr fullCalcOnLoad="1"/>
</workbook>
</file>

<file path=xl/sharedStrings.xml><?xml version="1.0" encoding="utf-8"?>
<sst xmlns="http://schemas.openxmlformats.org/spreadsheetml/2006/main" count="77" uniqueCount="76">
  <si>
    <t>市町村名</t>
  </si>
  <si>
    <t>臨時財政</t>
  </si>
  <si>
    <t>対策債発行</t>
  </si>
  <si>
    <t>普通交付税</t>
  </si>
  <si>
    <t>筑 前 町</t>
  </si>
  <si>
    <t>東 峰 村</t>
  </si>
  <si>
    <t>福 津 市</t>
  </si>
  <si>
    <t>うきは市</t>
  </si>
  <si>
    <t>宮 若 市</t>
  </si>
  <si>
    <t>嘉 麻 市</t>
  </si>
  <si>
    <t>みやこ町</t>
  </si>
  <si>
    <t>みやま市</t>
  </si>
  <si>
    <t>岡 垣 町</t>
  </si>
  <si>
    <t>（単位：千円）</t>
  </si>
  <si>
    <t>＋臨 財 債</t>
  </si>
  <si>
    <t>可能額　Ｂ</t>
  </si>
  <si>
    <t>Ｃ＝Ａ＋Ｂ</t>
  </si>
  <si>
    <t>決定額　Ａ</t>
  </si>
  <si>
    <t>政令市計</t>
  </si>
  <si>
    <t>北九州市</t>
  </si>
  <si>
    <t>福 岡 市</t>
  </si>
  <si>
    <t>大牟田市</t>
  </si>
  <si>
    <t>久留米市</t>
  </si>
  <si>
    <t>直 方 市</t>
  </si>
  <si>
    <t>飯 塚 市</t>
  </si>
  <si>
    <t>田 川 市</t>
  </si>
  <si>
    <t>柳 川 市</t>
  </si>
  <si>
    <t>八 女 市</t>
  </si>
  <si>
    <t>筑 後 市</t>
  </si>
  <si>
    <t>大 川 市</t>
  </si>
  <si>
    <t>行 橋 市</t>
  </si>
  <si>
    <t>豊 前 市</t>
  </si>
  <si>
    <t>中 間 市</t>
  </si>
  <si>
    <t>小 郡 市</t>
  </si>
  <si>
    <t>筑紫野市</t>
  </si>
  <si>
    <t>春 日 市</t>
  </si>
  <si>
    <t>大野城市</t>
  </si>
  <si>
    <t>宗 像 市</t>
  </si>
  <si>
    <t>太宰府市</t>
  </si>
  <si>
    <t>古 賀 市</t>
  </si>
  <si>
    <t>那珂川町</t>
  </si>
  <si>
    <t>宇 美 町</t>
  </si>
  <si>
    <t>篠 栗 町</t>
  </si>
  <si>
    <t>志 免 町</t>
  </si>
  <si>
    <t>須 恵 町</t>
  </si>
  <si>
    <t>新 宮 町</t>
  </si>
  <si>
    <t>久 山 町</t>
  </si>
  <si>
    <t>粕 屋 町</t>
  </si>
  <si>
    <t>芦 屋 町</t>
  </si>
  <si>
    <t>水 巻 町</t>
  </si>
  <si>
    <t>遠 賀 町</t>
  </si>
  <si>
    <t>小 竹 町</t>
  </si>
  <si>
    <t>鞍 手 町</t>
  </si>
  <si>
    <t>桂 川 町</t>
  </si>
  <si>
    <t>大刀洗町</t>
  </si>
  <si>
    <t>大 木 町</t>
  </si>
  <si>
    <t>広 川 町</t>
  </si>
  <si>
    <t>香 春 町</t>
  </si>
  <si>
    <t>添 田 町</t>
  </si>
  <si>
    <t>糸 田 町</t>
  </si>
  <si>
    <t>川 崎 町</t>
  </si>
  <si>
    <t>大 任 町</t>
  </si>
  <si>
    <t>赤　  村</t>
  </si>
  <si>
    <t>福 智 町</t>
  </si>
  <si>
    <t>吉 富 町</t>
  </si>
  <si>
    <t>上 毛 町</t>
  </si>
  <si>
    <t>築 上 町</t>
  </si>
  <si>
    <t>苅 田 町</t>
  </si>
  <si>
    <t>26 市 計</t>
  </si>
  <si>
    <t>32町村計</t>
  </si>
  <si>
    <t>58市町村計</t>
  </si>
  <si>
    <t>60市町村計</t>
  </si>
  <si>
    <t>２３年度</t>
  </si>
  <si>
    <t>平成２３年度普通交付税決定額（当初算定）及び臨時財政対策債発行可能額一覧表</t>
  </si>
  <si>
    <r>
      <t>糸 島</t>
    </r>
    <r>
      <rPr>
        <sz val="10"/>
        <rFont val="ＭＳ 明朝"/>
        <family val="1"/>
      </rPr>
      <t xml:space="preserve"> </t>
    </r>
    <r>
      <rPr>
        <sz val="10"/>
        <rFont val="ＭＳ Ｐゴシック"/>
        <family val="3"/>
      </rPr>
      <t>市</t>
    </r>
  </si>
  <si>
    <r>
      <t>朝 倉</t>
    </r>
    <r>
      <rPr>
        <sz val="10"/>
        <rFont val="ＭＳ 明朝"/>
        <family val="1"/>
      </rPr>
      <t xml:space="preserve"> </t>
    </r>
    <r>
      <rPr>
        <sz val="10"/>
        <rFont val="ＭＳ Ｐゴシック"/>
        <family val="3"/>
      </rPr>
      <t>市</t>
    </r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</si>
</sst>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 &quot;0.0"/>
    <numFmt numFmtId="178" formatCode="#,##0.0;&quot;△ &quot;#,##0.0"/>
    <numFmt numFmtId="179" formatCode="0.0;&quot;▲ &quot;0.0"/>
    <numFmt numFmtId="180" formatCode="#,##0.0;&quot;▲ &quot;#,##0.0"/>
    <numFmt numFmtId="181" formatCode="0;&quot;▲ &quot;0"/>
    <numFmt numFmtId="182" formatCode="#,##0;&quot;▲ &quot;#,##0"/>
    <numFmt numFmtId="183" formatCode="#,##0.0;[Red]\-#,##0.0"/>
    <numFmt numFmtId="184" formatCode="\(#,###,###\)"/>
    <numFmt numFmtId="185" formatCode="\(#,###,###.#\)"/>
    <numFmt numFmtId="186" formatCode="\(#,##0\);\(&quot;▲ &quot;#,##0\)"/>
    <numFmt numFmtId="187" formatCode="\(#,##0.0\);\(&quot;▲ &quot;#,##0.0\)"/>
    <numFmt numFmtId="188" formatCode="#,##0.00;&quot;▲ &quot;#,##0.00"/>
    <numFmt numFmtId="189" formatCode="#,##0.0;\-#,##0.0"/>
    <numFmt numFmtId="190" formatCode="#,##0.000;\-#,##0.000"/>
    <numFmt numFmtId="191" formatCode="#,##0.0000;\-#,##0.0000"/>
    <numFmt numFmtId="192" formatCode="#,##0.00000;\-#,##0.00000"/>
    <numFmt numFmtId="193" formatCode="#,##0.000000;\-#,##0.000000"/>
    <numFmt numFmtId="194" formatCode="#,##0.0000000;\-#,##0.0000000"/>
    <numFmt numFmtId="195" formatCode="#,##0.00000000;\-#,##0.00000000"/>
    <numFmt numFmtId="196" formatCode="#,##0.000000000;\-#,##0.000000000"/>
  </numFmts>
  <fonts count="10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u val="single"/>
      <sz val="1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4">
    <xf numFmtId="37" fontId="0" fillId="0" borderId="0" xfId="0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"/>
    </xf>
    <xf numFmtId="37" fontId="4" fillId="0" borderId="1" xfId="0" applyFont="1" applyBorder="1" applyAlignment="1">
      <alignment horizontal="center"/>
    </xf>
    <xf numFmtId="37" fontId="4" fillId="0" borderId="2" xfId="0" applyFont="1" applyBorder="1" applyAlignment="1">
      <alignment/>
    </xf>
    <xf numFmtId="37" fontId="4" fillId="0" borderId="0" xfId="0" applyFont="1" applyAlignment="1">
      <alignment horizontal="right"/>
    </xf>
    <xf numFmtId="37" fontId="4" fillId="0" borderId="3" xfId="0" applyFont="1" applyBorder="1" applyAlignment="1">
      <alignment/>
    </xf>
    <xf numFmtId="37" fontId="4" fillId="0" borderId="4" xfId="0" applyFont="1" applyBorder="1" applyAlignment="1">
      <alignment horizontal="center"/>
    </xf>
    <xf numFmtId="37" fontId="4" fillId="0" borderId="5" xfId="0" applyFont="1" applyBorder="1" applyAlignment="1">
      <alignment horizontal="center"/>
    </xf>
    <xf numFmtId="37" fontId="4" fillId="0" borderId="6" xfId="0" applyFont="1" applyBorder="1" applyAlignment="1" quotePrefix="1">
      <alignment horizontal="center"/>
    </xf>
    <xf numFmtId="37" fontId="4" fillId="0" borderId="7" xfId="0" applyFont="1" applyBorder="1" applyAlignment="1">
      <alignment/>
    </xf>
    <xf numFmtId="37" fontId="4" fillId="0" borderId="8" xfId="0" applyFont="1" applyBorder="1" applyAlignment="1">
      <alignment/>
    </xf>
    <xf numFmtId="37" fontId="4" fillId="0" borderId="9" xfId="0" applyFont="1" applyBorder="1" applyAlignment="1">
      <alignment/>
    </xf>
    <xf numFmtId="37" fontId="4" fillId="0" borderId="10" xfId="0" applyFont="1" applyFill="1" applyBorder="1" applyAlignment="1" applyProtection="1">
      <alignment horizontal="center" vertical="center"/>
      <protection/>
    </xf>
    <xf numFmtId="37" fontId="4" fillId="0" borderId="11" xfId="0" applyFont="1" applyFill="1" applyBorder="1" applyAlignment="1" applyProtection="1">
      <alignment horizontal="center" vertical="center"/>
      <protection/>
    </xf>
    <xf numFmtId="37" fontId="4" fillId="0" borderId="12" xfId="0" applyFont="1" applyBorder="1" applyAlignment="1">
      <alignment horizontal="center"/>
    </xf>
    <xf numFmtId="37" fontId="4" fillId="0" borderId="13" xfId="0" applyFont="1" applyBorder="1" applyAlignment="1">
      <alignment horizontal="center"/>
    </xf>
    <xf numFmtId="37" fontId="4" fillId="0" borderId="14" xfId="0" applyFont="1" applyBorder="1" applyAlignment="1">
      <alignment horizontal="center"/>
    </xf>
    <xf numFmtId="37" fontId="4" fillId="0" borderId="15" xfId="0" applyFont="1" applyBorder="1" applyAlignment="1">
      <alignment/>
    </xf>
    <xf numFmtId="37" fontId="4" fillId="0" borderId="16" xfId="0" applyFont="1" applyBorder="1" applyAlignment="1">
      <alignment/>
    </xf>
    <xf numFmtId="37" fontId="4" fillId="0" borderId="17" xfId="0" applyFont="1" applyBorder="1" applyAlignment="1">
      <alignment horizontal="center"/>
    </xf>
    <xf numFmtId="37" fontId="4" fillId="0" borderId="18" xfId="0" applyFont="1" applyBorder="1" applyAlignment="1">
      <alignment/>
    </xf>
    <xf numFmtId="37" fontId="4" fillId="0" borderId="19" xfId="0" applyFont="1" applyFill="1" applyBorder="1" applyAlignment="1" applyProtection="1">
      <alignment horizontal="center" vertical="center"/>
      <protection/>
    </xf>
    <xf numFmtId="37" fontId="4" fillId="0" borderId="20" xfId="0" applyFont="1" applyBorder="1" applyAlignment="1">
      <alignment horizontal="center"/>
    </xf>
    <xf numFmtId="37" fontId="4" fillId="0" borderId="21" xfId="0" applyFont="1" applyBorder="1" applyAlignment="1">
      <alignment horizontal="center"/>
    </xf>
    <xf numFmtId="37" fontId="3" fillId="0" borderId="0" xfId="0" applyFont="1" applyAlignment="1">
      <alignment horizontal="left"/>
    </xf>
    <xf numFmtId="37" fontId="4" fillId="0" borderId="0" xfId="0" applyFont="1" applyFill="1" applyAlignment="1">
      <alignment/>
    </xf>
    <xf numFmtId="37" fontId="4" fillId="0" borderId="22" xfId="0" applyFont="1" applyFill="1" applyBorder="1" applyAlignment="1">
      <alignment/>
    </xf>
    <xf numFmtId="37" fontId="4" fillId="0" borderId="23" xfId="0" applyFont="1" applyFill="1" applyBorder="1" applyAlignment="1">
      <alignment/>
    </xf>
    <xf numFmtId="37" fontId="4" fillId="0" borderId="24" xfId="0" applyFont="1" applyFill="1" applyBorder="1" applyAlignment="1">
      <alignment/>
    </xf>
    <xf numFmtId="37" fontId="4" fillId="0" borderId="25" xfId="0" applyFont="1" applyFill="1" applyBorder="1" applyAlignment="1">
      <alignment/>
    </xf>
    <xf numFmtId="37" fontId="4" fillId="0" borderId="26" xfId="0" applyFont="1" applyBorder="1" applyAlignment="1">
      <alignment horizontal="center" vertical="center"/>
    </xf>
    <xf numFmtId="37" fontId="4" fillId="0" borderId="27" xfId="0" applyFont="1" applyBorder="1" applyAlignment="1">
      <alignment horizontal="center" vertical="center"/>
    </xf>
    <xf numFmtId="37" fontId="4" fillId="0" borderId="28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73"/>
  <sheetViews>
    <sheetView tabSelected="1" view="pageBreakPreview" zoomScaleSheetLayoutView="100" workbookViewId="0" topLeftCell="A1">
      <pane xSplit="2" ySplit="6" topLeftCell="C4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30" sqref="C30"/>
    </sheetView>
  </sheetViews>
  <sheetFormatPr defaultColWidth="8.66015625" defaultRowHeight="18"/>
  <cols>
    <col min="1" max="1" width="0.99609375" style="1" customWidth="1"/>
    <col min="2" max="2" width="13.41015625" style="2" customWidth="1"/>
    <col min="3" max="3" width="13.41015625" style="26" customWidth="1"/>
    <col min="4" max="5" width="13.41015625" style="1" customWidth="1"/>
    <col min="6" max="7" width="8.16015625" style="1" bestFit="1" customWidth="1"/>
    <col min="8" max="9" width="8.83203125" style="1" customWidth="1"/>
    <col min="10" max="10" width="8" style="1" customWidth="1"/>
    <col min="11" max="16384" width="8.83203125" style="1" customWidth="1"/>
  </cols>
  <sheetData>
    <row r="1" ht="15" customHeight="1"/>
    <row r="2" ht="15" customHeight="1">
      <c r="B2" s="25" t="s">
        <v>73</v>
      </c>
    </row>
    <row r="3" ht="15" customHeight="1" thickBot="1">
      <c r="E3" s="5" t="s">
        <v>13</v>
      </c>
    </row>
    <row r="4" spans="2:5" ht="15" customHeight="1">
      <c r="B4" s="31" t="s">
        <v>0</v>
      </c>
      <c r="C4" s="13" t="s">
        <v>72</v>
      </c>
      <c r="D4" s="7" t="s">
        <v>1</v>
      </c>
      <c r="E4" s="8" t="s">
        <v>3</v>
      </c>
    </row>
    <row r="5" spans="2:5" ht="15" customHeight="1">
      <c r="B5" s="32"/>
      <c r="C5" s="14" t="s">
        <v>3</v>
      </c>
      <c r="D5" s="3" t="s">
        <v>2</v>
      </c>
      <c r="E5" s="9" t="s">
        <v>14</v>
      </c>
    </row>
    <row r="6" spans="2:7" ht="15" customHeight="1" thickBot="1">
      <c r="B6" s="33"/>
      <c r="C6" s="22" t="s">
        <v>17</v>
      </c>
      <c r="D6" s="23" t="s">
        <v>15</v>
      </c>
      <c r="E6" s="24" t="s">
        <v>16</v>
      </c>
      <c r="F6" s="2"/>
      <c r="G6" s="2"/>
    </row>
    <row r="7" spans="2:5" ht="15" customHeight="1">
      <c r="B7" s="20" t="s">
        <v>19</v>
      </c>
      <c r="C7" s="27">
        <v>57256058</v>
      </c>
      <c r="D7" s="6">
        <v>29550506</v>
      </c>
      <c r="E7" s="21">
        <v>86806564</v>
      </c>
    </row>
    <row r="8" spans="2:5" ht="15" customHeight="1">
      <c r="B8" s="15" t="s">
        <v>20</v>
      </c>
      <c r="C8" s="28">
        <v>39749168</v>
      </c>
      <c r="D8" s="4">
        <v>39561981</v>
      </c>
      <c r="E8" s="10">
        <v>79311149</v>
      </c>
    </row>
    <row r="9" spans="2:5" ht="15" customHeight="1">
      <c r="B9" s="15" t="s">
        <v>21</v>
      </c>
      <c r="C9" s="28">
        <v>12233316</v>
      </c>
      <c r="D9" s="4">
        <v>2050323</v>
      </c>
      <c r="E9" s="10">
        <v>14283639</v>
      </c>
    </row>
    <row r="10" spans="2:5" ht="15" customHeight="1">
      <c r="B10" s="15" t="s">
        <v>22</v>
      </c>
      <c r="C10" s="28">
        <v>22227503</v>
      </c>
      <c r="D10" s="4">
        <v>5310826</v>
      </c>
      <c r="E10" s="10">
        <v>27538329</v>
      </c>
    </row>
    <row r="11" spans="2:5" ht="15" customHeight="1">
      <c r="B11" s="15" t="s">
        <v>23</v>
      </c>
      <c r="C11" s="28">
        <v>4799387</v>
      </c>
      <c r="D11" s="4">
        <v>995356</v>
      </c>
      <c r="E11" s="10">
        <v>5794743</v>
      </c>
    </row>
    <row r="12" spans="2:5" ht="15" customHeight="1">
      <c r="B12" s="15" t="s">
        <v>24</v>
      </c>
      <c r="C12" s="28">
        <v>15172519</v>
      </c>
      <c r="D12" s="4">
        <v>2299651</v>
      </c>
      <c r="E12" s="10">
        <v>17472170</v>
      </c>
    </row>
    <row r="13" spans="2:5" ht="15" customHeight="1">
      <c r="B13" s="15" t="s">
        <v>25</v>
      </c>
      <c r="C13" s="28">
        <v>6850911</v>
      </c>
      <c r="D13" s="4">
        <v>806457</v>
      </c>
      <c r="E13" s="10">
        <v>7657368</v>
      </c>
    </row>
    <row r="14" spans="2:5" ht="15" customHeight="1">
      <c r="B14" s="15" t="s">
        <v>26</v>
      </c>
      <c r="C14" s="28">
        <v>8647991</v>
      </c>
      <c r="D14" s="4">
        <v>1182891</v>
      </c>
      <c r="E14" s="10">
        <v>9830882</v>
      </c>
    </row>
    <row r="15" spans="2:5" ht="15" customHeight="1">
      <c r="B15" s="15" t="s">
        <v>27</v>
      </c>
      <c r="C15" s="28">
        <v>13227253</v>
      </c>
      <c r="D15" s="4">
        <v>1414960</v>
      </c>
      <c r="E15" s="10">
        <v>14642213</v>
      </c>
    </row>
    <row r="16" spans="2:5" ht="15" customHeight="1">
      <c r="B16" s="15" t="s">
        <v>28</v>
      </c>
      <c r="C16" s="28">
        <v>3396351</v>
      </c>
      <c r="D16" s="4">
        <v>835750</v>
      </c>
      <c r="E16" s="10">
        <v>4232101</v>
      </c>
    </row>
    <row r="17" spans="2:5" ht="15" customHeight="1">
      <c r="B17" s="15" t="s">
        <v>29</v>
      </c>
      <c r="C17" s="28">
        <v>3263784</v>
      </c>
      <c r="D17" s="4">
        <v>616174</v>
      </c>
      <c r="E17" s="10">
        <v>3879958</v>
      </c>
    </row>
    <row r="18" spans="2:5" ht="15" customHeight="1">
      <c r="B18" s="15" t="s">
        <v>30</v>
      </c>
      <c r="C18" s="28">
        <v>4457219</v>
      </c>
      <c r="D18" s="4">
        <v>1149869</v>
      </c>
      <c r="E18" s="10">
        <v>5607088</v>
      </c>
    </row>
    <row r="19" spans="2:5" ht="15" customHeight="1">
      <c r="B19" s="15" t="s">
        <v>31</v>
      </c>
      <c r="C19" s="28">
        <v>2997398</v>
      </c>
      <c r="D19" s="4">
        <v>485638</v>
      </c>
      <c r="E19" s="10">
        <v>3483036</v>
      </c>
    </row>
    <row r="20" spans="2:5" ht="15" customHeight="1">
      <c r="B20" s="15" t="s">
        <v>32</v>
      </c>
      <c r="C20" s="28">
        <v>4482247</v>
      </c>
      <c r="D20" s="4">
        <v>681593</v>
      </c>
      <c r="E20" s="10">
        <v>5163840</v>
      </c>
    </row>
    <row r="21" spans="2:5" ht="15" customHeight="1">
      <c r="B21" s="15" t="s">
        <v>33</v>
      </c>
      <c r="C21" s="28">
        <v>3394986</v>
      </c>
      <c r="D21" s="4">
        <v>962473</v>
      </c>
      <c r="E21" s="10">
        <v>4357459</v>
      </c>
    </row>
    <row r="22" spans="2:5" ht="15" customHeight="1">
      <c r="B22" s="15" t="s">
        <v>34</v>
      </c>
      <c r="C22" s="28">
        <v>3591320</v>
      </c>
      <c r="D22" s="4">
        <v>1659067</v>
      </c>
      <c r="E22" s="10">
        <v>5250387</v>
      </c>
    </row>
    <row r="23" spans="2:5" ht="15" customHeight="1">
      <c r="B23" s="15" t="s">
        <v>35</v>
      </c>
      <c r="C23" s="28">
        <v>4132842</v>
      </c>
      <c r="D23" s="4">
        <v>1624050</v>
      </c>
      <c r="E23" s="10">
        <v>5756892</v>
      </c>
    </row>
    <row r="24" spans="2:5" ht="15" customHeight="1">
      <c r="B24" s="15" t="s">
        <v>36</v>
      </c>
      <c r="C24" s="28">
        <v>2872396</v>
      </c>
      <c r="D24" s="4">
        <v>1539488</v>
      </c>
      <c r="E24" s="10">
        <v>4411884</v>
      </c>
    </row>
    <row r="25" spans="2:5" ht="15" customHeight="1">
      <c r="B25" s="15" t="s">
        <v>37</v>
      </c>
      <c r="C25" s="28">
        <v>6997607</v>
      </c>
      <c r="D25" s="4">
        <v>1582405</v>
      </c>
      <c r="E25" s="10">
        <v>8580012</v>
      </c>
    </row>
    <row r="26" spans="2:5" ht="15" customHeight="1">
      <c r="B26" s="15" t="s">
        <v>38</v>
      </c>
      <c r="C26" s="28">
        <v>3229874</v>
      </c>
      <c r="D26" s="4">
        <v>1143100</v>
      </c>
      <c r="E26" s="10">
        <v>4372974</v>
      </c>
    </row>
    <row r="27" spans="2:5" ht="15" customHeight="1">
      <c r="B27" s="15" t="s">
        <v>39</v>
      </c>
      <c r="C27" s="28">
        <v>3051376</v>
      </c>
      <c r="D27" s="4">
        <v>997399</v>
      </c>
      <c r="E27" s="10">
        <v>4048775</v>
      </c>
    </row>
    <row r="28" spans="2:5" ht="15" customHeight="1">
      <c r="B28" s="15" t="s">
        <v>6</v>
      </c>
      <c r="C28" s="28">
        <v>4888871</v>
      </c>
      <c r="D28" s="4">
        <v>948014</v>
      </c>
      <c r="E28" s="10">
        <v>5836885</v>
      </c>
    </row>
    <row r="29" spans="2:5" ht="15" customHeight="1">
      <c r="B29" s="15" t="s">
        <v>7</v>
      </c>
      <c r="C29" s="28">
        <v>5378061</v>
      </c>
      <c r="D29" s="4">
        <v>600744</v>
      </c>
      <c r="E29" s="10">
        <v>5978805</v>
      </c>
    </row>
    <row r="30" spans="2:5" ht="15" customHeight="1">
      <c r="B30" s="15" t="s">
        <v>8</v>
      </c>
      <c r="C30" s="28">
        <v>3652455</v>
      </c>
      <c r="D30" s="4">
        <v>863396</v>
      </c>
      <c r="E30" s="10">
        <v>4515851</v>
      </c>
    </row>
    <row r="31" spans="2:5" ht="15" customHeight="1">
      <c r="B31" s="15" t="s">
        <v>9</v>
      </c>
      <c r="C31" s="28">
        <v>9646277</v>
      </c>
      <c r="D31" s="4">
        <v>814826</v>
      </c>
      <c r="E31" s="10">
        <v>10461103</v>
      </c>
    </row>
    <row r="32" spans="2:5" ht="15" customHeight="1">
      <c r="B32" s="15" t="s">
        <v>75</v>
      </c>
      <c r="C32" s="28">
        <v>6544340</v>
      </c>
      <c r="D32" s="4">
        <v>1162762</v>
      </c>
      <c r="E32" s="10">
        <v>7707102</v>
      </c>
    </row>
    <row r="33" spans="2:5" ht="15" customHeight="1">
      <c r="B33" s="15" t="s">
        <v>11</v>
      </c>
      <c r="C33" s="28">
        <v>6318483</v>
      </c>
      <c r="D33" s="4">
        <v>757124</v>
      </c>
      <c r="E33" s="10">
        <v>7075607</v>
      </c>
    </row>
    <row r="34" spans="2:5" ht="15" customHeight="1">
      <c r="B34" s="15" t="s">
        <v>74</v>
      </c>
      <c r="C34" s="28">
        <v>8990463</v>
      </c>
      <c r="D34" s="4">
        <v>1616851</v>
      </c>
      <c r="E34" s="10">
        <v>10607314</v>
      </c>
    </row>
    <row r="35" spans="2:5" ht="15" customHeight="1">
      <c r="B35" s="15" t="s">
        <v>40</v>
      </c>
      <c r="C35" s="28">
        <v>2382227</v>
      </c>
      <c r="D35" s="4">
        <v>839192</v>
      </c>
      <c r="E35" s="10">
        <v>3221419</v>
      </c>
    </row>
    <row r="36" spans="2:5" ht="15" customHeight="1">
      <c r="B36" s="15" t="s">
        <v>41</v>
      </c>
      <c r="C36" s="28">
        <v>2513363</v>
      </c>
      <c r="D36" s="4">
        <v>589415</v>
      </c>
      <c r="E36" s="10">
        <v>3102778</v>
      </c>
    </row>
    <row r="37" spans="2:5" ht="15" customHeight="1">
      <c r="B37" s="15" t="s">
        <v>42</v>
      </c>
      <c r="C37" s="28">
        <v>2550729</v>
      </c>
      <c r="D37" s="4">
        <v>490266</v>
      </c>
      <c r="E37" s="10">
        <v>3040995</v>
      </c>
    </row>
    <row r="38" spans="2:5" ht="15" customHeight="1">
      <c r="B38" s="15" t="s">
        <v>43</v>
      </c>
      <c r="C38" s="28">
        <v>1677362</v>
      </c>
      <c r="D38" s="4">
        <v>724758</v>
      </c>
      <c r="E38" s="10">
        <v>2402120</v>
      </c>
    </row>
    <row r="39" spans="2:5" ht="15" customHeight="1">
      <c r="B39" s="15" t="s">
        <v>44</v>
      </c>
      <c r="C39" s="28">
        <v>1956700</v>
      </c>
      <c r="D39" s="4">
        <v>438220</v>
      </c>
      <c r="E39" s="10">
        <v>2394920</v>
      </c>
    </row>
    <row r="40" spans="2:5" ht="15" customHeight="1">
      <c r="B40" s="15" t="s">
        <v>45</v>
      </c>
      <c r="C40" s="28">
        <v>624173</v>
      </c>
      <c r="D40" s="4">
        <v>461541</v>
      </c>
      <c r="E40" s="10">
        <v>1085714</v>
      </c>
    </row>
    <row r="41" spans="2:5" ht="15" customHeight="1">
      <c r="B41" s="15" t="s">
        <v>46</v>
      </c>
      <c r="C41" s="28">
        <v>456760</v>
      </c>
      <c r="D41" s="4">
        <v>245258</v>
      </c>
      <c r="E41" s="10">
        <v>702018</v>
      </c>
    </row>
    <row r="42" spans="2:5" ht="15" customHeight="1">
      <c r="B42" s="15" t="s">
        <v>47</v>
      </c>
      <c r="C42" s="28">
        <v>1136393</v>
      </c>
      <c r="D42" s="4">
        <v>699115</v>
      </c>
      <c r="E42" s="10">
        <v>1835508</v>
      </c>
    </row>
    <row r="43" spans="2:5" ht="15" customHeight="1">
      <c r="B43" s="15" t="s">
        <v>48</v>
      </c>
      <c r="C43" s="28">
        <v>1869474</v>
      </c>
      <c r="D43" s="4">
        <v>267575</v>
      </c>
      <c r="E43" s="10">
        <v>2137049</v>
      </c>
    </row>
    <row r="44" spans="2:5" ht="15" customHeight="1">
      <c r="B44" s="15" t="s">
        <v>49</v>
      </c>
      <c r="C44" s="28">
        <v>2297112</v>
      </c>
      <c r="D44" s="4">
        <v>459056</v>
      </c>
      <c r="E44" s="10">
        <v>2756168</v>
      </c>
    </row>
    <row r="45" spans="2:5" ht="15" customHeight="1">
      <c r="B45" s="15" t="s">
        <v>12</v>
      </c>
      <c r="C45" s="28">
        <v>2262886</v>
      </c>
      <c r="D45" s="4">
        <v>512839</v>
      </c>
      <c r="E45" s="10">
        <v>2775725</v>
      </c>
    </row>
    <row r="46" spans="2:5" ht="15" customHeight="1">
      <c r="B46" s="15" t="s">
        <v>50</v>
      </c>
      <c r="C46" s="28">
        <v>1293155</v>
      </c>
      <c r="D46" s="4">
        <v>356486</v>
      </c>
      <c r="E46" s="10">
        <v>1649641</v>
      </c>
    </row>
    <row r="47" spans="2:5" ht="15" customHeight="1">
      <c r="B47" s="15" t="s">
        <v>51</v>
      </c>
      <c r="C47" s="28">
        <v>1671286</v>
      </c>
      <c r="D47" s="4">
        <v>184000</v>
      </c>
      <c r="E47" s="10">
        <v>1855286</v>
      </c>
    </row>
    <row r="48" spans="2:5" ht="15" customHeight="1">
      <c r="B48" s="15" t="s">
        <v>52</v>
      </c>
      <c r="C48" s="28">
        <v>2116940</v>
      </c>
      <c r="D48" s="4">
        <v>326447</v>
      </c>
      <c r="E48" s="10">
        <v>2443387</v>
      </c>
    </row>
    <row r="49" spans="2:5" ht="15" customHeight="1">
      <c r="B49" s="15" t="s">
        <v>53</v>
      </c>
      <c r="C49" s="28">
        <v>1809402</v>
      </c>
      <c r="D49" s="4">
        <v>243745</v>
      </c>
      <c r="E49" s="10">
        <v>2053147</v>
      </c>
    </row>
    <row r="50" spans="2:5" ht="15" customHeight="1">
      <c r="B50" s="15" t="s">
        <v>4</v>
      </c>
      <c r="C50" s="28">
        <v>3680593</v>
      </c>
      <c r="D50" s="4">
        <v>580354</v>
      </c>
      <c r="E50" s="10">
        <v>4260947</v>
      </c>
    </row>
    <row r="51" spans="2:5" ht="15" customHeight="1">
      <c r="B51" s="15" t="s">
        <v>5</v>
      </c>
      <c r="C51" s="28">
        <v>1311890</v>
      </c>
      <c r="D51" s="4">
        <v>89082</v>
      </c>
      <c r="E51" s="10">
        <v>1400972</v>
      </c>
    </row>
    <row r="52" spans="2:5" ht="15" customHeight="1">
      <c r="B52" s="15" t="s">
        <v>54</v>
      </c>
      <c r="C52" s="28">
        <v>1917895</v>
      </c>
      <c r="D52" s="4">
        <v>277504</v>
      </c>
      <c r="E52" s="10">
        <v>2195399</v>
      </c>
    </row>
    <row r="53" spans="2:5" ht="15" customHeight="1">
      <c r="B53" s="15" t="s">
        <v>55</v>
      </c>
      <c r="C53" s="28">
        <v>1323267</v>
      </c>
      <c r="D53" s="4">
        <v>265362</v>
      </c>
      <c r="E53" s="10">
        <v>1588629</v>
      </c>
    </row>
    <row r="54" spans="2:5" ht="15" customHeight="1">
      <c r="B54" s="15" t="s">
        <v>56</v>
      </c>
      <c r="C54" s="28">
        <v>1616557</v>
      </c>
      <c r="D54" s="4">
        <v>370026</v>
      </c>
      <c r="E54" s="10">
        <v>1986583</v>
      </c>
    </row>
    <row r="55" spans="2:5" ht="15" customHeight="1">
      <c r="B55" s="15" t="s">
        <v>57</v>
      </c>
      <c r="C55" s="28">
        <v>1815715</v>
      </c>
      <c r="D55" s="4">
        <v>218882</v>
      </c>
      <c r="E55" s="10">
        <v>2034597</v>
      </c>
    </row>
    <row r="56" spans="2:5" ht="15" customHeight="1">
      <c r="B56" s="15" t="s">
        <v>58</v>
      </c>
      <c r="C56" s="28">
        <v>2903677</v>
      </c>
      <c r="D56" s="4">
        <v>218130</v>
      </c>
      <c r="E56" s="10">
        <v>3121807</v>
      </c>
    </row>
    <row r="57" spans="2:5" ht="15" customHeight="1">
      <c r="B57" s="15" t="s">
        <v>59</v>
      </c>
      <c r="C57" s="28">
        <v>1860988</v>
      </c>
      <c r="D57" s="4">
        <v>177333</v>
      </c>
      <c r="E57" s="10">
        <v>2038321</v>
      </c>
    </row>
    <row r="58" spans="2:5" ht="15" customHeight="1">
      <c r="B58" s="15" t="s">
        <v>60</v>
      </c>
      <c r="C58" s="28">
        <v>3158496</v>
      </c>
      <c r="D58" s="4">
        <v>291004</v>
      </c>
      <c r="E58" s="10">
        <v>3449500</v>
      </c>
    </row>
    <row r="59" spans="2:5" ht="15" customHeight="1">
      <c r="B59" s="15" t="s">
        <v>61</v>
      </c>
      <c r="C59" s="28">
        <v>1516318</v>
      </c>
      <c r="D59" s="4">
        <v>131819</v>
      </c>
      <c r="E59" s="10">
        <v>1648137</v>
      </c>
    </row>
    <row r="60" spans="2:5" ht="15" customHeight="1">
      <c r="B60" s="15" t="s">
        <v>62</v>
      </c>
      <c r="C60" s="28">
        <v>1105322</v>
      </c>
      <c r="D60" s="4">
        <v>88292</v>
      </c>
      <c r="E60" s="10">
        <v>1193614</v>
      </c>
    </row>
    <row r="61" spans="2:5" ht="15" customHeight="1">
      <c r="B61" s="15" t="s">
        <v>63</v>
      </c>
      <c r="C61" s="28">
        <v>5269503</v>
      </c>
      <c r="D61" s="4">
        <v>500117</v>
      </c>
      <c r="E61" s="10">
        <v>5769620</v>
      </c>
    </row>
    <row r="62" spans="2:5" ht="15" customHeight="1">
      <c r="B62" s="15" t="s">
        <v>67</v>
      </c>
      <c r="C62" s="28">
        <v>0</v>
      </c>
      <c r="D62" s="4">
        <v>225364</v>
      </c>
      <c r="E62" s="10">
        <v>225364</v>
      </c>
    </row>
    <row r="63" spans="2:5" ht="15" customHeight="1">
      <c r="B63" s="15" t="s">
        <v>10</v>
      </c>
      <c r="C63" s="28">
        <v>3989196</v>
      </c>
      <c r="D63" s="4">
        <v>499988</v>
      </c>
      <c r="E63" s="10">
        <v>4489184</v>
      </c>
    </row>
    <row r="64" spans="2:5" ht="15" customHeight="1">
      <c r="B64" s="15" t="s">
        <v>64</v>
      </c>
      <c r="C64" s="28">
        <v>1004596</v>
      </c>
      <c r="D64" s="4">
        <v>159675</v>
      </c>
      <c r="E64" s="10">
        <v>1164271</v>
      </c>
    </row>
    <row r="65" spans="2:5" ht="15" customHeight="1">
      <c r="B65" s="15" t="s">
        <v>65</v>
      </c>
      <c r="C65" s="28">
        <v>2536066</v>
      </c>
      <c r="D65" s="4">
        <v>228179</v>
      </c>
      <c r="E65" s="10">
        <v>2764245</v>
      </c>
    </row>
    <row r="66" spans="2:5" ht="15" customHeight="1" thickBot="1">
      <c r="B66" s="15" t="s">
        <v>66</v>
      </c>
      <c r="C66" s="28">
        <v>3784091</v>
      </c>
      <c r="D66" s="4">
        <v>407020</v>
      </c>
      <c r="E66" s="10">
        <v>4191111</v>
      </c>
    </row>
    <row r="67" spans="2:5" ht="15" customHeight="1">
      <c r="B67" s="17" t="s">
        <v>18</v>
      </c>
      <c r="C67" s="29">
        <f>SUM(C7:C8)</f>
        <v>97005226</v>
      </c>
      <c r="D67" s="18">
        <f>SUM(D7:D8)</f>
        <v>69112487</v>
      </c>
      <c r="E67" s="19">
        <f>SUM(E7:E8)</f>
        <v>166117713</v>
      </c>
    </row>
    <row r="68" spans="2:5" ht="15" customHeight="1">
      <c r="B68" s="15" t="s">
        <v>68</v>
      </c>
      <c r="C68" s="28">
        <f>SUM(C9:C34)</f>
        <v>174445230</v>
      </c>
      <c r="D68" s="4">
        <f>SUM(D9:D34)</f>
        <v>34101187</v>
      </c>
      <c r="E68" s="10">
        <f>SUM(E9:E34)</f>
        <v>208546417</v>
      </c>
    </row>
    <row r="69" spans="2:5" ht="15" customHeight="1">
      <c r="B69" s="15" t="s">
        <v>69</v>
      </c>
      <c r="C69" s="28">
        <f>SUM(C35:C66)</f>
        <v>65412132</v>
      </c>
      <c r="D69" s="4">
        <f>SUM(D35:D66)</f>
        <v>11566044</v>
      </c>
      <c r="E69" s="10">
        <f>SUM(E35:E66)</f>
        <v>76978176</v>
      </c>
    </row>
    <row r="70" spans="2:5" ht="15" customHeight="1">
      <c r="B70" s="15" t="s">
        <v>70</v>
      </c>
      <c r="C70" s="28">
        <f>SUM(C68:C69)</f>
        <v>239857362</v>
      </c>
      <c r="D70" s="4">
        <f>SUM(D68:D69)</f>
        <v>45667231</v>
      </c>
      <c r="E70" s="10">
        <f>SUM(E68:E69)</f>
        <v>285524593</v>
      </c>
    </row>
    <row r="71" spans="2:5" ht="15" customHeight="1" thickBot="1">
      <c r="B71" s="16" t="s">
        <v>71</v>
      </c>
      <c r="C71" s="30">
        <f>SUM(C67:C69)</f>
        <v>336862588</v>
      </c>
      <c r="D71" s="11">
        <f>SUM(D67:D69)</f>
        <v>114779718</v>
      </c>
      <c r="E71" s="12">
        <f>SUM(E67:E69)</f>
        <v>451642306</v>
      </c>
    </row>
    <row r="73" spans="4:5" ht="12">
      <c r="D73" s="26"/>
      <c r="E73" s="26"/>
    </row>
  </sheetData>
  <mergeCells count="1">
    <mergeCell ref="B4:B6"/>
  </mergeCells>
  <printOptions horizontalCentered="1" verticalCentered="1"/>
  <pageMargins left="1.04" right="0.75" top="0.49" bottom="0.34" header="0.36" footer="0.34"/>
  <pageSetup blackAndWhite="1"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